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U:\06 - Projekte\06 - Harm Inventurartikel\Ausleihe (excel-vorlagen.net)\"/>
    </mc:Choice>
  </mc:AlternateContent>
  <xr:revisionPtr revIDLastSave="0" documentId="13_ncr:1_{71F01D78-7018-469B-A9F2-3993D0448D86}" xr6:coauthVersionLast="47" xr6:coauthVersionMax="47" xr10:uidLastSave="{00000000-0000-0000-0000-000000000000}"/>
  <bookViews>
    <workbookView xWindow="2745" yWindow="645" windowWidth="22860" windowHeight="14415" xr2:uid="{00000000-000D-0000-FFFF-FFFF00000000}"/>
  </bookViews>
  <sheets>
    <sheet name="Ausleihliste" sheetId="1" r:id="rId1"/>
    <sheet name="Beschreibung" sheetId="3" r:id="rId2"/>
  </sheets>
  <definedNames>
    <definedName name="_xlnm.Print_Titles" localSheetId="0">Ausleihliste!$4:$4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C5" i="1" s="1"/>
  <c r="B5" i="1" l="1"/>
  <c r="D6" i="1"/>
  <c r="C6" i="1" s="1"/>
  <c r="E5" i="1"/>
  <c r="B6" i="1" l="1"/>
  <c r="E6" i="1"/>
  <c r="D7" i="1"/>
  <c r="C7" i="1" s="1"/>
  <c r="B7" i="1" l="1"/>
  <c r="E7" i="1"/>
  <c r="D8" i="1"/>
  <c r="C8" i="1" s="1"/>
  <c r="B8" i="1" l="1"/>
  <c r="D9" i="1"/>
  <c r="C9" i="1" s="1"/>
  <c r="E8" i="1"/>
  <c r="D10" i="1" l="1"/>
  <c r="C10" i="1" s="1"/>
  <c r="B9" i="1"/>
  <c r="E9" i="1"/>
  <c r="B10" i="1" l="1"/>
  <c r="E10" i="1"/>
  <c r="D11" i="1"/>
  <c r="C11" i="1" s="1"/>
  <c r="D12" i="1" l="1"/>
  <c r="C12" i="1" s="1"/>
  <c r="B11" i="1"/>
  <c r="E11" i="1"/>
  <c r="E12" i="1" l="1"/>
  <c r="B12" i="1"/>
  <c r="D13" i="1"/>
  <c r="C13" i="1" s="1"/>
  <c r="B13" i="1" l="1"/>
  <c r="E13" i="1"/>
  <c r="D14" i="1"/>
  <c r="C14" i="1" s="1"/>
  <c r="E14" i="1" l="1"/>
  <c r="B14" i="1"/>
  <c r="D15" i="1"/>
  <c r="C15" i="1" s="1"/>
  <c r="E15" i="1" l="1"/>
  <c r="B15" i="1"/>
  <c r="D16" i="1"/>
  <c r="C16" i="1" s="1"/>
  <c r="E16" i="1" l="1"/>
  <c r="B16" i="1"/>
  <c r="D17" i="1"/>
  <c r="C17" i="1" s="1"/>
  <c r="B17" i="1" l="1"/>
  <c r="D18" i="1"/>
  <c r="C18" i="1" s="1"/>
  <c r="E17" i="1"/>
  <c r="B18" i="1" l="1"/>
  <c r="D19" i="1"/>
  <c r="C19" i="1" s="1"/>
  <c r="E18" i="1"/>
  <c r="D20" i="1" l="1"/>
  <c r="C20" i="1" s="1"/>
  <c r="B19" i="1"/>
  <c r="E19" i="1"/>
  <c r="D21" i="1" l="1"/>
  <c r="C21" i="1" s="1"/>
  <c r="B20" i="1"/>
  <c r="E20" i="1"/>
  <c r="D22" i="1" l="1"/>
  <c r="C22" i="1" s="1"/>
  <c r="B21" i="1"/>
  <c r="E21" i="1"/>
  <c r="D23" i="1" l="1"/>
  <c r="C23" i="1" s="1"/>
  <c r="B22" i="1"/>
  <c r="E22" i="1"/>
  <c r="D24" i="1" l="1"/>
  <c r="C24" i="1" s="1"/>
  <c r="B23" i="1"/>
  <c r="E23" i="1"/>
  <c r="D25" i="1" l="1"/>
  <c r="C25" i="1" s="1"/>
  <c r="E24" i="1"/>
  <c r="B24" i="1"/>
  <c r="D26" i="1" l="1"/>
  <c r="C26" i="1" s="1"/>
  <c r="B25" i="1"/>
  <c r="E25" i="1"/>
  <c r="D27" i="1" l="1"/>
  <c r="C27" i="1" s="1"/>
  <c r="B26" i="1"/>
  <c r="E26" i="1"/>
  <c r="D28" i="1" l="1"/>
  <c r="C28" i="1" s="1"/>
  <c r="B27" i="1"/>
  <c r="E27" i="1"/>
  <c r="D29" i="1" l="1"/>
  <c r="C29" i="1" s="1"/>
  <c r="B28" i="1"/>
  <c r="E28" i="1"/>
  <c r="D30" i="1" l="1"/>
  <c r="C30" i="1" s="1"/>
  <c r="B29" i="1"/>
  <c r="E29" i="1"/>
  <c r="D31" i="1" l="1"/>
  <c r="C31" i="1" s="1"/>
  <c r="B30" i="1"/>
  <c r="E30" i="1"/>
  <c r="D32" i="1" l="1"/>
  <c r="C32" i="1" s="1"/>
  <c r="B31" i="1"/>
  <c r="E31" i="1"/>
  <c r="D33" i="1" l="1"/>
  <c r="C33" i="1" s="1"/>
  <c r="E32" i="1"/>
  <c r="B32" i="1"/>
  <c r="D34" i="1" l="1"/>
  <c r="C34" i="1" s="1"/>
  <c r="B33" i="1"/>
  <c r="E33" i="1"/>
  <c r="D35" i="1" l="1"/>
  <c r="C35" i="1" s="1"/>
  <c r="E34" i="1"/>
  <c r="B34" i="1"/>
  <c r="D36" i="1" l="1"/>
  <c r="C36" i="1" s="1"/>
  <c r="E35" i="1"/>
  <c r="B35" i="1"/>
  <c r="D37" i="1" l="1"/>
  <c r="C37" i="1" s="1"/>
  <c r="E36" i="1"/>
  <c r="B36" i="1"/>
  <c r="D38" i="1" l="1"/>
  <c r="C38" i="1" s="1"/>
  <c r="B37" i="1"/>
  <c r="E37" i="1"/>
  <c r="D39" i="1" l="1"/>
  <c r="C39" i="1" s="1"/>
  <c r="B38" i="1"/>
  <c r="E38" i="1"/>
  <c r="D40" i="1" l="1"/>
  <c r="C40" i="1" s="1"/>
  <c r="B39" i="1"/>
  <c r="E39" i="1"/>
  <c r="D41" i="1" l="1"/>
  <c r="C41" i="1" s="1"/>
  <c r="E40" i="1"/>
  <c r="B40" i="1"/>
  <c r="D42" i="1" l="1"/>
  <c r="C42" i="1" s="1"/>
  <c r="B41" i="1"/>
  <c r="E41" i="1"/>
  <c r="D43" i="1" l="1"/>
  <c r="C43" i="1" s="1"/>
  <c r="E42" i="1"/>
  <c r="B42" i="1"/>
  <c r="D44" i="1" l="1"/>
  <c r="C44" i="1" s="1"/>
  <c r="B43" i="1"/>
  <c r="E43" i="1"/>
  <c r="D45" i="1" l="1"/>
  <c r="C45" i="1" s="1"/>
  <c r="B44" i="1"/>
  <c r="E44" i="1"/>
  <c r="D46" i="1" l="1"/>
  <c r="C46" i="1" s="1"/>
  <c r="B45" i="1"/>
  <c r="E45" i="1"/>
  <c r="D47" i="1" l="1"/>
  <c r="C47" i="1" s="1"/>
  <c r="B46" i="1"/>
  <c r="E46" i="1"/>
  <c r="D48" i="1" l="1"/>
  <c r="C48" i="1" s="1"/>
  <c r="B47" i="1"/>
  <c r="E47" i="1"/>
  <c r="D49" i="1" l="1"/>
  <c r="C49" i="1" s="1"/>
  <c r="B48" i="1"/>
  <c r="E48" i="1"/>
  <c r="D50" i="1" l="1"/>
  <c r="C50" i="1" s="1"/>
  <c r="B49" i="1"/>
  <c r="E49" i="1"/>
  <c r="D51" i="1" l="1"/>
  <c r="C51" i="1" s="1"/>
  <c r="B50" i="1"/>
  <c r="E50" i="1"/>
  <c r="D52" i="1" l="1"/>
  <c r="C52" i="1" s="1"/>
  <c r="E51" i="1"/>
  <c r="B51" i="1"/>
  <c r="D53" i="1" l="1"/>
  <c r="C53" i="1" s="1"/>
  <c r="E52" i="1"/>
  <c r="B52" i="1"/>
  <c r="D54" i="1" l="1"/>
  <c r="C54" i="1" s="1"/>
  <c r="E53" i="1"/>
  <c r="B53" i="1"/>
  <c r="D55" i="1" l="1"/>
  <c r="C55" i="1" s="1"/>
  <c r="E54" i="1"/>
  <c r="B54" i="1"/>
  <c r="D56" i="1" l="1"/>
  <c r="C56" i="1" s="1"/>
  <c r="E55" i="1"/>
  <c r="B55" i="1"/>
  <c r="D57" i="1" l="1"/>
  <c r="C57" i="1" s="1"/>
  <c r="E56" i="1"/>
  <c r="B56" i="1"/>
  <c r="D58" i="1" l="1"/>
  <c r="C58" i="1" s="1"/>
  <c r="B57" i="1"/>
  <c r="E57" i="1"/>
  <c r="D59" i="1" l="1"/>
  <c r="C59" i="1" s="1"/>
  <c r="B58" i="1"/>
  <c r="E58" i="1"/>
  <c r="D60" i="1" l="1"/>
  <c r="C60" i="1" s="1"/>
  <c r="E59" i="1"/>
  <c r="B59" i="1"/>
  <c r="D61" i="1" l="1"/>
  <c r="C61" i="1" s="1"/>
  <c r="B60" i="1"/>
  <c r="E60" i="1"/>
  <c r="D62" i="1" l="1"/>
  <c r="C62" i="1" s="1"/>
  <c r="B61" i="1"/>
  <c r="E61" i="1"/>
  <c r="D63" i="1" l="1"/>
  <c r="C63" i="1" s="1"/>
  <c r="B62" i="1"/>
  <c r="E62" i="1"/>
  <c r="D64" i="1" l="1"/>
  <c r="C64" i="1" s="1"/>
  <c r="B63" i="1"/>
  <c r="E63" i="1"/>
  <c r="D65" i="1" l="1"/>
  <c r="C65" i="1" s="1"/>
  <c r="B64" i="1"/>
  <c r="E64" i="1"/>
  <c r="D66" i="1" l="1"/>
  <c r="C66" i="1" s="1"/>
  <c r="B65" i="1"/>
  <c r="E65" i="1"/>
  <c r="D67" i="1" l="1"/>
  <c r="C67" i="1" s="1"/>
  <c r="B66" i="1"/>
  <c r="E66" i="1"/>
  <c r="D68" i="1" l="1"/>
  <c r="C68" i="1" s="1"/>
  <c r="B67" i="1"/>
  <c r="E67" i="1"/>
  <c r="D69" i="1" l="1"/>
  <c r="C69" i="1" s="1"/>
  <c r="B68" i="1"/>
  <c r="E68" i="1"/>
  <c r="D70" i="1" l="1"/>
  <c r="C70" i="1" s="1"/>
  <c r="E69" i="1"/>
  <c r="B69" i="1"/>
  <c r="D71" i="1" l="1"/>
  <c r="C71" i="1" s="1"/>
  <c r="E70" i="1"/>
  <c r="B70" i="1"/>
  <c r="D72" i="1" l="1"/>
  <c r="C72" i="1" s="1"/>
  <c r="E71" i="1"/>
  <c r="B71" i="1"/>
  <c r="D73" i="1" l="1"/>
  <c r="C73" i="1" s="1"/>
  <c r="E72" i="1"/>
  <c r="B72" i="1"/>
  <c r="D74" i="1" l="1"/>
  <c r="C74" i="1" s="1"/>
  <c r="E73" i="1"/>
  <c r="B73" i="1"/>
  <c r="D75" i="1" l="1"/>
  <c r="C75" i="1" s="1"/>
  <c r="E74" i="1"/>
  <c r="B74" i="1"/>
  <c r="D76" i="1" l="1"/>
  <c r="C76" i="1" s="1"/>
  <c r="B75" i="1"/>
  <c r="E75" i="1"/>
  <c r="D77" i="1" l="1"/>
  <c r="C77" i="1" s="1"/>
  <c r="E76" i="1"/>
  <c r="B76" i="1"/>
  <c r="D78" i="1" l="1"/>
  <c r="C78" i="1" s="1"/>
  <c r="B77" i="1"/>
  <c r="E77" i="1"/>
  <c r="D79" i="1" l="1"/>
  <c r="C79" i="1" s="1"/>
  <c r="B78" i="1"/>
  <c r="E78" i="1"/>
  <c r="D80" i="1" l="1"/>
  <c r="C80" i="1" s="1"/>
  <c r="B79" i="1"/>
  <c r="E79" i="1"/>
  <c r="D81" i="1" l="1"/>
  <c r="C81" i="1" s="1"/>
  <c r="B80" i="1"/>
  <c r="E80" i="1"/>
  <c r="D82" i="1" l="1"/>
  <c r="C82" i="1" s="1"/>
  <c r="B81" i="1"/>
  <c r="E81" i="1"/>
  <c r="D83" i="1" l="1"/>
  <c r="C83" i="1" s="1"/>
  <c r="B82" i="1"/>
  <c r="E82" i="1"/>
  <c r="D84" i="1" l="1"/>
  <c r="C84" i="1" s="1"/>
  <c r="B83" i="1"/>
  <c r="E83" i="1"/>
  <c r="D85" i="1" l="1"/>
  <c r="C85" i="1" s="1"/>
  <c r="E84" i="1"/>
  <c r="B84" i="1"/>
  <c r="D86" i="1" l="1"/>
  <c r="C86" i="1" s="1"/>
  <c r="B85" i="1"/>
  <c r="E85" i="1"/>
  <c r="D87" i="1" l="1"/>
  <c r="C87" i="1" s="1"/>
  <c r="B86" i="1"/>
  <c r="E86" i="1"/>
  <c r="D88" i="1" l="1"/>
  <c r="C88" i="1" s="1"/>
  <c r="B87" i="1"/>
  <c r="E87" i="1"/>
  <c r="D89" i="1" l="1"/>
  <c r="C89" i="1" s="1"/>
  <c r="B88" i="1"/>
  <c r="E88" i="1"/>
  <c r="D90" i="1" l="1"/>
  <c r="C90" i="1" s="1"/>
  <c r="B89" i="1"/>
  <c r="E89" i="1"/>
  <c r="D91" i="1" l="1"/>
  <c r="C91" i="1" s="1"/>
  <c r="B90" i="1"/>
  <c r="E90" i="1"/>
  <c r="D92" i="1" l="1"/>
  <c r="C92" i="1" s="1"/>
  <c r="B91" i="1"/>
  <c r="E91" i="1"/>
  <c r="D93" i="1" l="1"/>
  <c r="C93" i="1" s="1"/>
  <c r="E92" i="1"/>
  <c r="B92" i="1"/>
  <c r="D94" i="1" l="1"/>
  <c r="C94" i="1" s="1"/>
  <c r="B93" i="1"/>
  <c r="E93" i="1"/>
  <c r="D95" i="1" l="1"/>
  <c r="C95" i="1" s="1"/>
  <c r="E94" i="1"/>
  <c r="B94" i="1"/>
  <c r="D96" i="1" l="1"/>
  <c r="C96" i="1" s="1"/>
  <c r="B95" i="1"/>
  <c r="E95" i="1"/>
  <c r="D97" i="1" l="1"/>
  <c r="C97" i="1" s="1"/>
  <c r="E96" i="1"/>
  <c r="B96" i="1"/>
  <c r="D98" i="1" l="1"/>
  <c r="C98" i="1" s="1"/>
  <c r="B97" i="1"/>
  <c r="E97" i="1"/>
  <c r="D99" i="1" l="1"/>
  <c r="C99" i="1" s="1"/>
  <c r="B98" i="1"/>
  <c r="E98" i="1"/>
  <c r="D100" i="1" l="1"/>
  <c r="C100" i="1" s="1"/>
  <c r="E99" i="1"/>
  <c r="B99" i="1"/>
  <c r="D101" i="1" l="1"/>
  <c r="C101" i="1" s="1"/>
  <c r="E100" i="1"/>
  <c r="B100" i="1"/>
  <c r="D102" i="1" l="1"/>
  <c r="C102" i="1" s="1"/>
  <c r="E101" i="1"/>
  <c r="B101" i="1"/>
  <c r="D103" i="1" l="1"/>
  <c r="C103" i="1" s="1"/>
  <c r="B102" i="1"/>
  <c r="E102" i="1"/>
  <c r="D104" i="1" l="1"/>
  <c r="C104" i="1" s="1"/>
  <c r="B103" i="1"/>
  <c r="E103" i="1"/>
  <c r="D105" i="1" l="1"/>
  <c r="C105" i="1" s="1"/>
  <c r="B104" i="1"/>
  <c r="E104" i="1"/>
  <c r="D106" i="1" l="1"/>
  <c r="C106" i="1" s="1"/>
  <c r="B105" i="1"/>
  <c r="E105" i="1"/>
  <c r="D107" i="1" l="1"/>
  <c r="C107" i="1" s="1"/>
  <c r="B106" i="1"/>
  <c r="E106" i="1"/>
  <c r="D108" i="1" l="1"/>
  <c r="C108" i="1" s="1"/>
  <c r="B107" i="1"/>
  <c r="E107" i="1"/>
  <c r="D109" i="1" l="1"/>
  <c r="C109" i="1" s="1"/>
  <c r="B108" i="1"/>
  <c r="E108" i="1"/>
  <c r="D110" i="1" l="1"/>
  <c r="C110" i="1" s="1"/>
  <c r="B109" i="1"/>
  <c r="E109" i="1"/>
  <c r="D111" i="1" l="1"/>
  <c r="C111" i="1" s="1"/>
  <c r="B110" i="1"/>
  <c r="E110" i="1"/>
  <c r="D112" i="1" l="1"/>
  <c r="C112" i="1" s="1"/>
  <c r="B111" i="1"/>
  <c r="E111" i="1"/>
  <c r="D113" i="1" l="1"/>
  <c r="C113" i="1" s="1"/>
  <c r="B112" i="1"/>
  <c r="E112" i="1"/>
  <c r="D114" i="1" l="1"/>
  <c r="C114" i="1" s="1"/>
  <c r="B113" i="1"/>
  <c r="E113" i="1"/>
  <c r="D115" i="1" l="1"/>
  <c r="C115" i="1" s="1"/>
  <c r="E114" i="1"/>
  <c r="B114" i="1"/>
  <c r="D116" i="1" l="1"/>
  <c r="C116" i="1" s="1"/>
  <c r="E115" i="1"/>
  <c r="B115" i="1"/>
  <c r="D117" i="1" l="1"/>
  <c r="C117" i="1" s="1"/>
  <c r="E116" i="1"/>
  <c r="B116" i="1"/>
  <c r="D118" i="1" l="1"/>
  <c r="C118" i="1" s="1"/>
  <c r="B117" i="1"/>
  <c r="E117" i="1"/>
  <c r="D119" i="1" l="1"/>
  <c r="C119" i="1" s="1"/>
  <c r="B118" i="1"/>
  <c r="E118" i="1"/>
  <c r="D120" i="1" l="1"/>
  <c r="C120" i="1" s="1"/>
  <c r="E119" i="1"/>
  <c r="B119" i="1"/>
  <c r="D121" i="1" l="1"/>
  <c r="C121" i="1" s="1"/>
  <c r="E120" i="1"/>
  <c r="B120" i="1"/>
  <c r="D122" i="1" l="1"/>
  <c r="C122" i="1" s="1"/>
  <c r="E121" i="1"/>
  <c r="B121" i="1"/>
  <c r="D123" i="1" l="1"/>
  <c r="C123" i="1" s="1"/>
  <c r="B122" i="1"/>
  <c r="E122" i="1"/>
  <c r="D124" i="1" l="1"/>
  <c r="C124" i="1" s="1"/>
  <c r="B123" i="1"/>
  <c r="E123" i="1"/>
  <c r="D125" i="1" l="1"/>
  <c r="C125" i="1" s="1"/>
  <c r="E124" i="1"/>
  <c r="B124" i="1"/>
  <c r="D126" i="1" l="1"/>
  <c r="C126" i="1" s="1"/>
  <c r="B125" i="1"/>
  <c r="E125" i="1"/>
  <c r="D127" i="1" l="1"/>
  <c r="C127" i="1" s="1"/>
  <c r="B126" i="1"/>
  <c r="E126" i="1"/>
  <c r="D128" i="1" l="1"/>
  <c r="C128" i="1" s="1"/>
  <c r="B127" i="1"/>
  <c r="E127" i="1"/>
  <c r="D129" i="1" l="1"/>
  <c r="C129" i="1" s="1"/>
  <c r="B128" i="1"/>
  <c r="E128" i="1"/>
  <c r="D130" i="1" l="1"/>
  <c r="C130" i="1" s="1"/>
  <c r="E129" i="1"/>
  <c r="B129" i="1"/>
  <c r="D131" i="1" l="1"/>
  <c r="C131" i="1" s="1"/>
  <c r="B130" i="1"/>
  <c r="E130" i="1"/>
  <c r="D132" i="1" l="1"/>
  <c r="C132" i="1" s="1"/>
  <c r="B131" i="1"/>
  <c r="E131" i="1"/>
  <c r="D133" i="1" l="1"/>
  <c r="C133" i="1" s="1"/>
  <c r="B132" i="1"/>
  <c r="E132" i="1"/>
  <c r="D134" i="1" l="1"/>
  <c r="C134" i="1" s="1"/>
  <c r="B133" i="1"/>
  <c r="E133" i="1"/>
  <c r="D135" i="1" l="1"/>
  <c r="C135" i="1" s="1"/>
  <c r="E134" i="1"/>
  <c r="B134" i="1"/>
  <c r="D136" i="1" l="1"/>
  <c r="C136" i="1" s="1"/>
  <c r="B135" i="1"/>
  <c r="E135" i="1"/>
  <c r="D137" i="1" l="1"/>
  <c r="C137" i="1" s="1"/>
  <c r="E136" i="1"/>
  <c r="B136" i="1"/>
  <c r="D138" i="1" l="1"/>
  <c r="C138" i="1" s="1"/>
  <c r="B137" i="1"/>
  <c r="E137" i="1"/>
  <c r="D139" i="1" l="1"/>
  <c r="C139" i="1" s="1"/>
  <c r="B138" i="1"/>
  <c r="E138" i="1"/>
  <c r="D140" i="1" l="1"/>
  <c r="C140" i="1" s="1"/>
  <c r="E139" i="1"/>
  <c r="B139" i="1"/>
  <c r="D141" i="1" l="1"/>
  <c r="C141" i="1" s="1"/>
  <c r="E140" i="1"/>
  <c r="B140" i="1"/>
  <c r="D142" i="1" l="1"/>
  <c r="C142" i="1" s="1"/>
  <c r="B141" i="1"/>
  <c r="E141" i="1"/>
  <c r="D143" i="1" l="1"/>
  <c r="C143" i="1" s="1"/>
  <c r="B142" i="1"/>
  <c r="E142" i="1"/>
  <c r="D144" i="1" l="1"/>
  <c r="C144" i="1" s="1"/>
  <c r="B143" i="1"/>
  <c r="E143" i="1"/>
  <c r="D145" i="1" l="1"/>
  <c r="C145" i="1" s="1"/>
  <c r="B144" i="1"/>
  <c r="E144" i="1"/>
  <c r="D146" i="1" l="1"/>
  <c r="C146" i="1" s="1"/>
  <c r="B145" i="1"/>
  <c r="E145" i="1"/>
  <c r="D147" i="1" l="1"/>
  <c r="C147" i="1" s="1"/>
  <c r="B146" i="1"/>
  <c r="E146" i="1"/>
  <c r="D148" i="1" l="1"/>
  <c r="C148" i="1" s="1"/>
  <c r="B147" i="1"/>
  <c r="E147" i="1"/>
  <c r="D149" i="1" l="1"/>
  <c r="C149" i="1" s="1"/>
  <c r="B148" i="1"/>
  <c r="E148" i="1"/>
  <c r="D150" i="1" l="1"/>
  <c r="C150" i="1" s="1"/>
  <c r="B149" i="1"/>
  <c r="E149" i="1"/>
  <c r="D151" i="1" l="1"/>
  <c r="C151" i="1" s="1"/>
  <c r="B150" i="1"/>
  <c r="E150" i="1"/>
  <c r="D152" i="1" l="1"/>
  <c r="C152" i="1" s="1"/>
  <c r="E151" i="1"/>
  <c r="B151" i="1"/>
  <c r="D153" i="1" l="1"/>
  <c r="C153" i="1" s="1"/>
  <c r="E152" i="1"/>
  <c r="B152" i="1"/>
  <c r="D154" i="1" l="1"/>
  <c r="C154" i="1" s="1"/>
  <c r="E153" i="1"/>
  <c r="B153" i="1"/>
  <c r="D155" i="1" l="1"/>
  <c r="C155" i="1" s="1"/>
  <c r="E154" i="1"/>
  <c r="B154" i="1"/>
  <c r="D156" i="1" l="1"/>
  <c r="C156" i="1" s="1"/>
  <c r="E155" i="1"/>
  <c r="B155" i="1"/>
  <c r="D157" i="1" l="1"/>
  <c r="C157" i="1" s="1"/>
  <c r="E156" i="1"/>
  <c r="B156" i="1"/>
  <c r="D158" i="1" l="1"/>
  <c r="C158" i="1" s="1"/>
  <c r="B157" i="1"/>
  <c r="E157" i="1"/>
  <c r="D159" i="1" l="1"/>
  <c r="C159" i="1" s="1"/>
  <c r="B158" i="1"/>
  <c r="E158" i="1"/>
  <c r="D160" i="1" l="1"/>
  <c r="C160" i="1" s="1"/>
  <c r="E159" i="1"/>
  <c r="B159" i="1"/>
  <c r="D161" i="1" l="1"/>
  <c r="C161" i="1" s="1"/>
  <c r="B160" i="1"/>
  <c r="E160" i="1"/>
  <c r="D162" i="1" l="1"/>
  <c r="C162" i="1" s="1"/>
  <c r="B161" i="1"/>
  <c r="E161" i="1"/>
  <c r="D163" i="1" l="1"/>
  <c r="C163" i="1" s="1"/>
  <c r="B162" i="1"/>
  <c r="E162" i="1"/>
  <c r="D164" i="1" l="1"/>
  <c r="C164" i="1" s="1"/>
  <c r="B163" i="1"/>
  <c r="E163" i="1"/>
  <c r="D165" i="1" l="1"/>
  <c r="C165" i="1" s="1"/>
  <c r="E164" i="1"/>
  <c r="B164" i="1"/>
  <c r="D166" i="1" l="1"/>
  <c r="C166" i="1" s="1"/>
  <c r="B165" i="1"/>
  <c r="E165" i="1"/>
  <c r="D167" i="1" l="1"/>
  <c r="C167" i="1" s="1"/>
  <c r="B166" i="1"/>
  <c r="E166" i="1"/>
  <c r="D168" i="1" l="1"/>
  <c r="C168" i="1" s="1"/>
  <c r="B167" i="1"/>
  <c r="E167" i="1"/>
  <c r="D169" i="1" l="1"/>
  <c r="C169" i="1" s="1"/>
  <c r="B168" i="1"/>
  <c r="E168" i="1"/>
  <c r="D170" i="1" l="1"/>
  <c r="C170" i="1" s="1"/>
  <c r="B169" i="1"/>
  <c r="E169" i="1"/>
  <c r="D171" i="1" l="1"/>
  <c r="C171" i="1" s="1"/>
  <c r="E170" i="1"/>
  <c r="B170" i="1"/>
  <c r="D172" i="1" l="1"/>
  <c r="C172" i="1" s="1"/>
  <c r="E171" i="1"/>
  <c r="B171" i="1"/>
  <c r="D173" i="1" l="1"/>
  <c r="C173" i="1" s="1"/>
  <c r="E172" i="1"/>
  <c r="B172" i="1"/>
  <c r="D174" i="1" l="1"/>
  <c r="C174" i="1" s="1"/>
  <c r="E173" i="1"/>
  <c r="B173" i="1"/>
  <c r="D175" i="1" l="1"/>
  <c r="C175" i="1" s="1"/>
  <c r="E174" i="1"/>
  <c r="B174" i="1"/>
  <c r="D176" i="1" l="1"/>
  <c r="C176" i="1" s="1"/>
  <c r="B175" i="1"/>
  <c r="E175" i="1"/>
  <c r="D177" i="1" l="1"/>
  <c r="C177" i="1" s="1"/>
  <c r="E176" i="1"/>
  <c r="B176" i="1"/>
  <c r="D178" i="1" l="1"/>
  <c r="C178" i="1" s="1"/>
  <c r="B177" i="1"/>
  <c r="E177" i="1"/>
  <c r="D179" i="1" l="1"/>
  <c r="C179" i="1" s="1"/>
  <c r="B178" i="1"/>
  <c r="E178" i="1"/>
  <c r="D180" i="1" l="1"/>
  <c r="C180" i="1" s="1"/>
  <c r="E179" i="1"/>
  <c r="B179" i="1"/>
  <c r="D181" i="1" l="1"/>
  <c r="C181" i="1" s="1"/>
  <c r="E180" i="1"/>
  <c r="B180" i="1"/>
  <c r="D182" i="1" l="1"/>
  <c r="C182" i="1" s="1"/>
  <c r="B181" i="1"/>
  <c r="E181" i="1"/>
  <c r="D183" i="1" l="1"/>
  <c r="C183" i="1" s="1"/>
  <c r="B182" i="1"/>
  <c r="E182" i="1"/>
  <c r="D184" i="1" l="1"/>
  <c r="C184" i="1" s="1"/>
  <c r="B183" i="1"/>
  <c r="E183" i="1"/>
  <c r="D185" i="1" l="1"/>
  <c r="C185" i="1" s="1"/>
  <c r="B184" i="1"/>
  <c r="E184" i="1"/>
  <c r="D186" i="1" l="1"/>
  <c r="C186" i="1" s="1"/>
  <c r="B185" i="1"/>
  <c r="E185" i="1"/>
  <c r="D187" i="1" l="1"/>
  <c r="C187" i="1" s="1"/>
  <c r="B186" i="1"/>
  <c r="E186" i="1"/>
  <c r="D188" i="1" l="1"/>
  <c r="C188" i="1" s="1"/>
  <c r="B187" i="1"/>
  <c r="E187" i="1"/>
  <c r="D189" i="1" l="1"/>
  <c r="C189" i="1" s="1"/>
  <c r="B188" i="1"/>
  <c r="E188" i="1"/>
  <c r="D190" i="1" l="1"/>
  <c r="C190" i="1" s="1"/>
  <c r="E189" i="1"/>
  <c r="B189" i="1"/>
  <c r="D191" i="1" l="1"/>
  <c r="C191" i="1" s="1"/>
  <c r="E190" i="1"/>
  <c r="B190" i="1"/>
  <c r="D192" i="1" l="1"/>
  <c r="C192" i="1" s="1"/>
  <c r="E191" i="1"/>
  <c r="B191" i="1"/>
  <c r="D193" i="1" l="1"/>
  <c r="C193" i="1" s="1"/>
  <c r="E192" i="1"/>
  <c r="B192" i="1"/>
  <c r="D194" i="1" l="1"/>
  <c r="C194" i="1" s="1"/>
  <c r="B193" i="1"/>
  <c r="E193" i="1"/>
  <c r="D195" i="1" l="1"/>
  <c r="C195" i="1" s="1"/>
  <c r="E194" i="1"/>
  <c r="B194" i="1"/>
  <c r="D196" i="1" l="1"/>
  <c r="C196" i="1" s="1"/>
  <c r="B195" i="1"/>
  <c r="E195" i="1"/>
  <c r="D197" i="1" l="1"/>
  <c r="C197" i="1" s="1"/>
  <c r="E196" i="1"/>
  <c r="B196" i="1"/>
  <c r="D198" i="1" l="1"/>
  <c r="C198" i="1" s="1"/>
  <c r="B197" i="1"/>
  <c r="E197" i="1"/>
  <c r="D199" i="1" l="1"/>
  <c r="C199" i="1" s="1"/>
  <c r="B198" i="1"/>
  <c r="E198" i="1"/>
  <c r="D200" i="1" l="1"/>
  <c r="C200" i="1" s="1"/>
  <c r="B199" i="1"/>
  <c r="E199" i="1"/>
  <c r="D201" i="1" l="1"/>
  <c r="C201" i="1" s="1"/>
  <c r="B200" i="1"/>
  <c r="E200" i="1"/>
  <c r="D202" i="1" l="1"/>
  <c r="C202" i="1" s="1"/>
  <c r="E201" i="1"/>
  <c r="B201" i="1"/>
  <c r="D203" i="1" l="1"/>
  <c r="C203" i="1" s="1"/>
  <c r="B202" i="1"/>
  <c r="E202" i="1"/>
  <c r="D204" i="1" l="1"/>
  <c r="C204" i="1" s="1"/>
  <c r="B203" i="1"/>
  <c r="E203" i="1"/>
  <c r="D205" i="1" l="1"/>
  <c r="C205" i="1" s="1"/>
  <c r="E204" i="1"/>
  <c r="B204" i="1"/>
  <c r="D206" i="1" l="1"/>
  <c r="C206" i="1" s="1"/>
  <c r="B205" i="1"/>
  <c r="E205" i="1"/>
  <c r="D207" i="1" l="1"/>
  <c r="C207" i="1" s="1"/>
  <c r="B206" i="1"/>
  <c r="E206" i="1"/>
  <c r="D208" i="1" l="1"/>
  <c r="C208" i="1" s="1"/>
  <c r="B207" i="1"/>
  <c r="E207" i="1"/>
  <c r="D209" i="1" l="1"/>
  <c r="C209" i="1" s="1"/>
  <c r="B208" i="1"/>
  <c r="E208" i="1"/>
  <c r="D210" i="1" l="1"/>
  <c r="C210" i="1" s="1"/>
  <c r="E209" i="1"/>
  <c r="B209" i="1"/>
  <c r="D211" i="1" l="1"/>
  <c r="C211" i="1" s="1"/>
  <c r="B210" i="1"/>
  <c r="E210" i="1"/>
  <c r="D212" i="1" l="1"/>
  <c r="C212" i="1" s="1"/>
  <c r="B211" i="1"/>
  <c r="E211" i="1"/>
  <c r="D213" i="1" l="1"/>
  <c r="C213" i="1" s="1"/>
  <c r="B212" i="1"/>
  <c r="E212" i="1"/>
  <c r="D214" i="1" l="1"/>
  <c r="C214" i="1" s="1"/>
  <c r="B213" i="1"/>
  <c r="E213" i="1"/>
  <c r="D215" i="1" l="1"/>
  <c r="C215" i="1" s="1"/>
  <c r="E214" i="1"/>
  <c r="B214" i="1"/>
  <c r="D216" i="1" l="1"/>
  <c r="C216" i="1" s="1"/>
  <c r="B215" i="1"/>
  <c r="E215" i="1"/>
  <c r="D217" i="1" l="1"/>
  <c r="C217" i="1" s="1"/>
  <c r="E216" i="1"/>
  <c r="B216" i="1"/>
  <c r="D218" i="1" l="1"/>
  <c r="C218" i="1" s="1"/>
  <c r="B217" i="1"/>
  <c r="E217" i="1"/>
  <c r="D219" i="1" l="1"/>
  <c r="C219" i="1" s="1"/>
  <c r="B218" i="1"/>
  <c r="E218" i="1"/>
  <c r="D220" i="1" l="1"/>
  <c r="C220" i="1" s="1"/>
  <c r="E219" i="1"/>
  <c r="B219" i="1"/>
  <c r="D221" i="1" l="1"/>
  <c r="C221" i="1" s="1"/>
  <c r="E220" i="1"/>
  <c r="B220" i="1"/>
  <c r="D222" i="1" l="1"/>
  <c r="C222" i="1" s="1"/>
  <c r="B221" i="1"/>
  <c r="E221" i="1"/>
  <c r="D223" i="1" l="1"/>
  <c r="C223" i="1" s="1"/>
  <c r="E222" i="1"/>
  <c r="B222" i="1"/>
  <c r="D224" i="1" l="1"/>
  <c r="C224" i="1" s="1"/>
  <c r="B223" i="1"/>
  <c r="E223" i="1"/>
  <c r="D225" i="1" l="1"/>
  <c r="C225" i="1" s="1"/>
  <c r="E224" i="1"/>
  <c r="B224" i="1"/>
  <c r="D226" i="1" l="1"/>
  <c r="C226" i="1" s="1"/>
  <c r="B225" i="1"/>
  <c r="E225" i="1"/>
  <c r="D227" i="1" l="1"/>
  <c r="C227" i="1" s="1"/>
  <c r="B226" i="1"/>
  <c r="E226" i="1"/>
  <c r="D228" i="1" l="1"/>
  <c r="C228" i="1" s="1"/>
  <c r="B227" i="1"/>
  <c r="E227" i="1"/>
  <c r="D229" i="1" l="1"/>
  <c r="C229" i="1" s="1"/>
  <c r="B228" i="1"/>
  <c r="E228" i="1"/>
  <c r="D230" i="1" l="1"/>
  <c r="C230" i="1" s="1"/>
  <c r="B229" i="1"/>
  <c r="E229" i="1"/>
  <c r="D231" i="1" l="1"/>
  <c r="C231" i="1" s="1"/>
  <c r="B230" i="1"/>
  <c r="E230" i="1"/>
  <c r="D232" i="1" l="1"/>
  <c r="C232" i="1" s="1"/>
  <c r="E231" i="1"/>
  <c r="B231" i="1"/>
  <c r="D233" i="1" l="1"/>
  <c r="C233" i="1" s="1"/>
  <c r="E232" i="1"/>
  <c r="B232" i="1"/>
  <c r="D234" i="1" l="1"/>
  <c r="C234" i="1" s="1"/>
  <c r="E233" i="1"/>
  <c r="B233" i="1"/>
  <c r="D235" i="1" l="1"/>
  <c r="C235" i="1" s="1"/>
  <c r="E234" i="1"/>
  <c r="B234" i="1"/>
  <c r="D236" i="1" l="1"/>
  <c r="C236" i="1" s="1"/>
  <c r="E235" i="1"/>
  <c r="B235" i="1"/>
  <c r="D237" i="1" l="1"/>
  <c r="C237" i="1" s="1"/>
  <c r="E236" i="1"/>
  <c r="B236" i="1"/>
  <c r="D238" i="1" l="1"/>
  <c r="C238" i="1" s="1"/>
  <c r="B237" i="1"/>
  <c r="E237" i="1"/>
  <c r="D239" i="1" l="1"/>
  <c r="C239" i="1" s="1"/>
  <c r="B238" i="1"/>
  <c r="E238" i="1"/>
  <c r="D240" i="1" l="1"/>
  <c r="C240" i="1" s="1"/>
  <c r="B239" i="1"/>
  <c r="E239" i="1"/>
  <c r="D241" i="1" l="1"/>
  <c r="C241" i="1" s="1"/>
  <c r="E240" i="1"/>
  <c r="B240" i="1"/>
  <c r="D242" i="1" l="1"/>
  <c r="C242" i="1" s="1"/>
  <c r="B241" i="1"/>
  <c r="E241" i="1"/>
  <c r="D243" i="1" l="1"/>
  <c r="C243" i="1" s="1"/>
  <c r="B242" i="1"/>
  <c r="E242" i="1"/>
  <c r="D244" i="1" l="1"/>
  <c r="C244" i="1" s="1"/>
  <c r="B243" i="1"/>
  <c r="E243" i="1"/>
  <c r="D245" i="1" l="1"/>
  <c r="C245" i="1" s="1"/>
  <c r="B244" i="1"/>
  <c r="E244" i="1"/>
  <c r="D246" i="1" l="1"/>
  <c r="C246" i="1" s="1"/>
  <c r="B245" i="1"/>
  <c r="E245" i="1"/>
  <c r="D247" i="1" l="1"/>
  <c r="C247" i="1" s="1"/>
  <c r="B246" i="1"/>
  <c r="E246" i="1"/>
  <c r="D248" i="1" l="1"/>
  <c r="C248" i="1" s="1"/>
  <c r="B247" i="1"/>
  <c r="E247" i="1"/>
  <c r="D249" i="1" l="1"/>
  <c r="C249" i="1" s="1"/>
  <c r="B248" i="1"/>
  <c r="E248" i="1"/>
  <c r="D250" i="1" l="1"/>
  <c r="C250" i="1" s="1"/>
  <c r="B249" i="1"/>
  <c r="E249" i="1"/>
  <c r="D251" i="1" l="1"/>
  <c r="C251" i="1" s="1"/>
  <c r="B250" i="1"/>
  <c r="E250" i="1"/>
  <c r="D252" i="1" l="1"/>
  <c r="C252" i="1" s="1"/>
  <c r="B251" i="1"/>
  <c r="E251" i="1"/>
  <c r="D253" i="1" l="1"/>
  <c r="C253" i="1" s="1"/>
  <c r="B252" i="1"/>
  <c r="E252" i="1"/>
  <c r="D254" i="1" l="1"/>
  <c r="C254" i="1" s="1"/>
  <c r="B253" i="1"/>
  <c r="E253" i="1"/>
  <c r="D255" i="1" l="1"/>
  <c r="C255" i="1" s="1"/>
  <c r="E254" i="1"/>
  <c r="B254" i="1"/>
  <c r="D256" i="1" l="1"/>
  <c r="C256" i="1" s="1"/>
  <c r="B255" i="1"/>
  <c r="E255" i="1"/>
  <c r="D257" i="1" l="1"/>
  <c r="C257" i="1" s="1"/>
  <c r="E256" i="1"/>
  <c r="B256" i="1"/>
  <c r="D258" i="1" l="1"/>
  <c r="C258" i="1" s="1"/>
  <c r="B257" i="1"/>
  <c r="E257" i="1"/>
  <c r="D259" i="1" l="1"/>
  <c r="C259" i="1" s="1"/>
  <c r="B258" i="1"/>
  <c r="E258" i="1"/>
  <c r="D260" i="1" l="1"/>
  <c r="C260" i="1" s="1"/>
  <c r="E259" i="1"/>
  <c r="B259" i="1"/>
  <c r="D261" i="1" l="1"/>
  <c r="C261" i="1" s="1"/>
  <c r="E260" i="1"/>
  <c r="B260" i="1"/>
  <c r="D262" i="1" l="1"/>
  <c r="C262" i="1" s="1"/>
  <c r="E261" i="1"/>
  <c r="B261" i="1"/>
  <c r="D263" i="1" l="1"/>
  <c r="C263" i="1" s="1"/>
  <c r="B262" i="1"/>
  <c r="E262" i="1"/>
  <c r="D264" i="1" l="1"/>
  <c r="C264" i="1" s="1"/>
  <c r="B263" i="1"/>
  <c r="E263" i="1"/>
  <c r="D265" i="1" l="1"/>
  <c r="C265" i="1" s="1"/>
  <c r="E264" i="1"/>
  <c r="B264" i="1"/>
  <c r="D266" i="1" l="1"/>
  <c r="C266" i="1" s="1"/>
  <c r="B265" i="1"/>
  <c r="E265" i="1"/>
  <c r="D267" i="1" l="1"/>
  <c r="C267" i="1" s="1"/>
  <c r="B266" i="1"/>
  <c r="E266" i="1"/>
  <c r="D268" i="1" l="1"/>
  <c r="C268" i="1" s="1"/>
  <c r="B267" i="1"/>
  <c r="E267" i="1"/>
  <c r="D269" i="1" l="1"/>
  <c r="C269" i="1" s="1"/>
  <c r="B268" i="1"/>
  <c r="E268" i="1"/>
  <c r="D270" i="1" l="1"/>
  <c r="C270" i="1" s="1"/>
  <c r="E269" i="1"/>
  <c r="B269" i="1"/>
  <c r="D271" i="1" l="1"/>
  <c r="C271" i="1" s="1"/>
  <c r="E270" i="1"/>
  <c r="B270" i="1"/>
  <c r="D272" i="1" l="1"/>
  <c r="C272" i="1" s="1"/>
  <c r="E271" i="1"/>
  <c r="B271" i="1"/>
  <c r="D273" i="1" l="1"/>
  <c r="C273" i="1" s="1"/>
  <c r="E272" i="1"/>
  <c r="B272" i="1"/>
  <c r="D274" i="1" l="1"/>
  <c r="C274" i="1" s="1"/>
  <c r="E273" i="1"/>
  <c r="B273" i="1"/>
  <c r="D275" i="1" l="1"/>
  <c r="C275" i="1" s="1"/>
  <c r="E274" i="1"/>
  <c r="B274" i="1"/>
  <c r="D276" i="1" l="1"/>
  <c r="C276" i="1" s="1"/>
  <c r="B275" i="1"/>
  <c r="E275" i="1"/>
  <c r="D277" i="1" l="1"/>
  <c r="C277" i="1" s="1"/>
  <c r="E276" i="1"/>
  <c r="B276" i="1"/>
  <c r="D278" i="1" l="1"/>
  <c r="C278" i="1" s="1"/>
  <c r="B277" i="1"/>
  <c r="E277" i="1"/>
  <c r="D279" i="1" l="1"/>
  <c r="C279" i="1" s="1"/>
  <c r="B278" i="1"/>
  <c r="E278" i="1"/>
  <c r="D280" i="1" l="1"/>
  <c r="C280" i="1" s="1"/>
  <c r="B279" i="1"/>
  <c r="E279" i="1"/>
  <c r="D281" i="1" l="1"/>
  <c r="C281" i="1" s="1"/>
  <c r="B280" i="1"/>
  <c r="E280" i="1"/>
  <c r="D282" i="1" l="1"/>
  <c r="C282" i="1" s="1"/>
  <c r="B281" i="1"/>
  <c r="E281" i="1"/>
  <c r="D283" i="1" l="1"/>
  <c r="C283" i="1" s="1"/>
  <c r="E282" i="1"/>
  <c r="B282" i="1"/>
  <c r="D284" i="1" l="1"/>
  <c r="C284" i="1" s="1"/>
  <c r="B283" i="1"/>
  <c r="E283" i="1"/>
  <c r="D285" i="1" l="1"/>
  <c r="C285" i="1" s="1"/>
  <c r="E284" i="1"/>
  <c r="B284" i="1"/>
  <c r="D286" i="1" l="1"/>
  <c r="C286" i="1" s="1"/>
  <c r="B285" i="1"/>
  <c r="E285" i="1"/>
  <c r="D287" i="1" l="1"/>
  <c r="C287" i="1" s="1"/>
  <c r="B286" i="1"/>
  <c r="E286" i="1"/>
  <c r="D288" i="1" l="1"/>
  <c r="C288" i="1" s="1"/>
  <c r="B287" i="1"/>
  <c r="E287" i="1"/>
  <c r="D289" i="1" l="1"/>
  <c r="C289" i="1" s="1"/>
  <c r="B288" i="1"/>
  <c r="E288" i="1"/>
  <c r="D290" i="1" l="1"/>
  <c r="C290" i="1" s="1"/>
  <c r="E289" i="1"/>
  <c r="B289" i="1"/>
  <c r="D291" i="1" l="1"/>
  <c r="C291" i="1" s="1"/>
  <c r="E290" i="1"/>
  <c r="B290" i="1"/>
  <c r="D292" i="1" l="1"/>
  <c r="C292" i="1" s="1"/>
  <c r="B291" i="1"/>
  <c r="E291" i="1"/>
  <c r="D293" i="1" l="1"/>
  <c r="C293" i="1" s="1"/>
  <c r="B292" i="1"/>
  <c r="E292" i="1"/>
  <c r="D294" i="1" l="1"/>
  <c r="C294" i="1" s="1"/>
  <c r="B293" i="1"/>
  <c r="E293" i="1"/>
  <c r="D295" i="1" l="1"/>
  <c r="C295" i="1" s="1"/>
  <c r="E294" i="1"/>
  <c r="B294" i="1"/>
  <c r="D296" i="1" l="1"/>
  <c r="C296" i="1" s="1"/>
  <c r="B295" i="1"/>
  <c r="E295" i="1"/>
  <c r="D297" i="1" l="1"/>
  <c r="C297" i="1" s="1"/>
  <c r="E296" i="1"/>
  <c r="B296" i="1"/>
  <c r="D298" i="1" l="1"/>
  <c r="C298" i="1" s="1"/>
  <c r="B297" i="1"/>
  <c r="E297" i="1"/>
  <c r="D299" i="1" l="1"/>
  <c r="C299" i="1" s="1"/>
  <c r="B298" i="1"/>
  <c r="E298" i="1"/>
  <c r="D300" i="1" l="1"/>
  <c r="C300" i="1" s="1"/>
  <c r="E299" i="1"/>
  <c r="B299" i="1"/>
  <c r="D301" i="1" l="1"/>
  <c r="C301" i="1" s="1"/>
  <c r="E300" i="1"/>
  <c r="B300" i="1"/>
  <c r="D302" i="1" l="1"/>
  <c r="C302" i="1" s="1"/>
  <c r="E301" i="1"/>
  <c r="B301" i="1"/>
  <c r="D303" i="1" l="1"/>
  <c r="C303" i="1" s="1"/>
  <c r="E302" i="1"/>
  <c r="B302" i="1"/>
  <c r="D304" i="1" l="1"/>
  <c r="C304" i="1" s="1"/>
  <c r="B303" i="1"/>
  <c r="E303" i="1"/>
  <c r="D305" i="1" l="1"/>
  <c r="C305" i="1" s="1"/>
  <c r="B304" i="1"/>
  <c r="E304" i="1"/>
  <c r="D306" i="1" l="1"/>
  <c r="C306" i="1" s="1"/>
  <c r="B305" i="1"/>
  <c r="E305" i="1"/>
  <c r="D307" i="1" l="1"/>
  <c r="C307" i="1" s="1"/>
  <c r="B306" i="1"/>
  <c r="E306" i="1"/>
  <c r="D308" i="1" l="1"/>
  <c r="C308" i="1" s="1"/>
  <c r="B307" i="1"/>
  <c r="E307" i="1"/>
  <c r="D309" i="1" l="1"/>
  <c r="C309" i="1" s="1"/>
  <c r="B308" i="1"/>
  <c r="E308" i="1"/>
  <c r="D310" i="1" l="1"/>
  <c r="C310" i="1" s="1"/>
  <c r="B309" i="1"/>
  <c r="E309" i="1"/>
  <c r="D311" i="1" l="1"/>
  <c r="C311" i="1" s="1"/>
  <c r="B310" i="1"/>
  <c r="E310" i="1"/>
  <c r="D312" i="1" l="1"/>
  <c r="C312" i="1" s="1"/>
  <c r="E311" i="1"/>
  <c r="B311" i="1"/>
  <c r="D313" i="1" l="1"/>
  <c r="C313" i="1" s="1"/>
  <c r="E312" i="1"/>
  <c r="B312" i="1"/>
  <c r="D314" i="1" l="1"/>
  <c r="C314" i="1" s="1"/>
  <c r="E313" i="1"/>
  <c r="B313" i="1"/>
  <c r="D315" i="1" l="1"/>
  <c r="C315" i="1" s="1"/>
  <c r="E314" i="1"/>
  <c r="B314" i="1"/>
  <c r="D316" i="1" l="1"/>
  <c r="C316" i="1" s="1"/>
  <c r="E315" i="1"/>
  <c r="B315" i="1"/>
  <c r="D317" i="1" l="1"/>
  <c r="C317" i="1" s="1"/>
  <c r="E316" i="1"/>
  <c r="B316" i="1"/>
  <c r="D318" i="1" l="1"/>
  <c r="C318" i="1" s="1"/>
  <c r="B317" i="1"/>
  <c r="E317" i="1"/>
  <c r="D319" i="1" l="1"/>
  <c r="C319" i="1" s="1"/>
  <c r="B318" i="1"/>
  <c r="E318" i="1"/>
  <c r="D320" i="1" l="1"/>
  <c r="C320" i="1" s="1"/>
  <c r="E319" i="1"/>
  <c r="B319" i="1"/>
  <c r="D321" i="1" l="1"/>
  <c r="C321" i="1" s="1"/>
  <c r="B320" i="1"/>
  <c r="E320" i="1"/>
  <c r="D322" i="1" l="1"/>
  <c r="C322" i="1" s="1"/>
  <c r="B321" i="1"/>
  <c r="E321" i="1"/>
  <c r="D323" i="1" l="1"/>
  <c r="C323" i="1" s="1"/>
  <c r="B322" i="1"/>
  <c r="E322" i="1"/>
  <c r="D324" i="1" l="1"/>
  <c r="C324" i="1" s="1"/>
  <c r="B323" i="1"/>
  <c r="E323" i="1"/>
  <c r="D325" i="1" l="1"/>
  <c r="C325" i="1" s="1"/>
  <c r="E324" i="1"/>
  <c r="B324" i="1"/>
  <c r="D326" i="1" l="1"/>
  <c r="C326" i="1" s="1"/>
  <c r="B325" i="1"/>
  <c r="E325" i="1"/>
  <c r="D327" i="1" l="1"/>
  <c r="C327" i="1" s="1"/>
  <c r="B326" i="1"/>
  <c r="E326" i="1"/>
  <c r="D328" i="1" l="1"/>
  <c r="C328" i="1" s="1"/>
  <c r="B327" i="1"/>
  <c r="E327" i="1"/>
  <c r="D329" i="1" l="1"/>
  <c r="C329" i="1" s="1"/>
  <c r="B328" i="1"/>
  <c r="E328" i="1"/>
  <c r="D330" i="1" l="1"/>
  <c r="C330" i="1" s="1"/>
  <c r="B329" i="1"/>
  <c r="E329" i="1"/>
  <c r="D331" i="1" l="1"/>
  <c r="C331" i="1" s="1"/>
  <c r="B330" i="1"/>
  <c r="E330" i="1"/>
  <c r="D332" i="1" l="1"/>
  <c r="C332" i="1" s="1"/>
  <c r="B331" i="1"/>
  <c r="E331" i="1"/>
  <c r="D333" i="1" l="1"/>
  <c r="C333" i="1" s="1"/>
  <c r="B332" i="1"/>
  <c r="E332" i="1"/>
  <c r="D334" i="1" l="1"/>
  <c r="C334" i="1" s="1"/>
  <c r="B333" i="1"/>
  <c r="E333" i="1"/>
  <c r="D335" i="1" l="1"/>
  <c r="C335" i="1" s="1"/>
  <c r="E334" i="1"/>
  <c r="B334" i="1"/>
  <c r="D336" i="1" l="1"/>
  <c r="C336" i="1" s="1"/>
  <c r="B335" i="1"/>
  <c r="E335" i="1"/>
  <c r="D337" i="1" l="1"/>
  <c r="C337" i="1" s="1"/>
  <c r="E336" i="1"/>
  <c r="B336" i="1"/>
  <c r="D338" i="1" l="1"/>
  <c r="C338" i="1" s="1"/>
  <c r="B337" i="1"/>
  <c r="E337" i="1"/>
  <c r="D339" i="1" l="1"/>
  <c r="C339" i="1" s="1"/>
  <c r="B338" i="1"/>
  <c r="E338" i="1"/>
  <c r="D340" i="1" l="1"/>
  <c r="C340" i="1" s="1"/>
  <c r="E339" i="1"/>
  <c r="B339" i="1"/>
  <c r="D341" i="1" l="1"/>
  <c r="C341" i="1" s="1"/>
  <c r="E340" i="1"/>
  <c r="B340" i="1"/>
  <c r="D342" i="1" l="1"/>
  <c r="C342" i="1" s="1"/>
  <c r="B341" i="1"/>
  <c r="E341" i="1"/>
  <c r="D343" i="1" l="1"/>
  <c r="C343" i="1" s="1"/>
  <c r="B342" i="1"/>
  <c r="E342" i="1"/>
  <c r="D344" i="1" l="1"/>
  <c r="C344" i="1" s="1"/>
  <c r="B343" i="1"/>
  <c r="E343" i="1"/>
  <c r="D345" i="1" l="1"/>
  <c r="C345" i="1" s="1"/>
  <c r="B344" i="1"/>
  <c r="E344" i="1"/>
  <c r="D346" i="1" l="1"/>
  <c r="C346" i="1" s="1"/>
  <c r="B345" i="1"/>
  <c r="E345" i="1"/>
  <c r="D347" i="1" l="1"/>
  <c r="C347" i="1" s="1"/>
  <c r="B346" i="1"/>
  <c r="E346" i="1"/>
  <c r="D348" i="1" l="1"/>
  <c r="C348" i="1" s="1"/>
  <c r="B347" i="1"/>
  <c r="E347" i="1"/>
  <c r="D349" i="1" l="1"/>
  <c r="C349" i="1" s="1"/>
  <c r="B348" i="1"/>
  <c r="E348" i="1"/>
  <c r="D350" i="1" l="1"/>
  <c r="C350" i="1" s="1"/>
  <c r="B349" i="1"/>
  <c r="E349" i="1"/>
  <c r="D351" i="1" l="1"/>
  <c r="C351" i="1" s="1"/>
  <c r="B350" i="1"/>
  <c r="E350" i="1"/>
  <c r="D352" i="1" l="1"/>
  <c r="C352" i="1" s="1"/>
  <c r="E351" i="1"/>
  <c r="B351" i="1"/>
  <c r="D353" i="1" l="1"/>
  <c r="C353" i="1" s="1"/>
  <c r="E352" i="1"/>
  <c r="B352" i="1"/>
  <c r="D354" i="1" l="1"/>
  <c r="C354" i="1" s="1"/>
  <c r="E353" i="1"/>
  <c r="B353" i="1"/>
  <c r="D355" i="1" l="1"/>
  <c r="C355" i="1" s="1"/>
  <c r="E354" i="1"/>
  <c r="B354" i="1"/>
  <c r="D356" i="1" l="1"/>
  <c r="C356" i="1" s="1"/>
  <c r="E355" i="1"/>
  <c r="B355" i="1"/>
  <c r="D357" i="1" l="1"/>
  <c r="C357" i="1" s="1"/>
  <c r="E356" i="1"/>
  <c r="B356" i="1"/>
  <c r="D358" i="1" l="1"/>
  <c r="C358" i="1" s="1"/>
  <c r="B357" i="1"/>
  <c r="E357" i="1"/>
  <c r="D359" i="1" l="1"/>
  <c r="C359" i="1" s="1"/>
  <c r="B358" i="1"/>
  <c r="E358" i="1"/>
  <c r="D360" i="1" l="1"/>
  <c r="C360" i="1" s="1"/>
  <c r="B359" i="1"/>
  <c r="E359" i="1"/>
  <c r="D361" i="1" l="1"/>
  <c r="C361" i="1" s="1"/>
  <c r="B360" i="1"/>
  <c r="E360" i="1"/>
  <c r="D362" i="1" l="1"/>
  <c r="C362" i="1" s="1"/>
  <c r="B361" i="1"/>
  <c r="E361" i="1"/>
  <c r="D363" i="1" l="1"/>
  <c r="C363" i="1" s="1"/>
  <c r="E362" i="1"/>
  <c r="B362" i="1"/>
  <c r="D364" i="1" l="1"/>
  <c r="C364" i="1" s="1"/>
  <c r="B363" i="1"/>
  <c r="E363" i="1"/>
  <c r="D365" i="1" l="1"/>
  <c r="C365" i="1" s="1"/>
  <c r="E364" i="1"/>
  <c r="B364" i="1"/>
  <c r="D366" i="1" l="1"/>
  <c r="C366" i="1" s="1"/>
  <c r="B365" i="1"/>
  <c r="E365" i="1"/>
  <c r="D367" i="1" l="1"/>
  <c r="C367" i="1" s="1"/>
  <c r="B366" i="1"/>
  <c r="E366" i="1"/>
  <c r="D368" i="1" l="1"/>
  <c r="C368" i="1" s="1"/>
  <c r="B367" i="1"/>
  <c r="E367" i="1"/>
  <c r="D369" i="1" l="1"/>
  <c r="C369" i="1" s="1"/>
  <c r="B368" i="1"/>
  <c r="E368" i="1"/>
  <c r="D370" i="1" l="1"/>
  <c r="C370" i="1" s="1"/>
  <c r="B369" i="1"/>
  <c r="E369" i="1"/>
  <c r="B370" i="1" l="1"/>
  <c r="E370" i="1"/>
</calcChain>
</file>

<file path=xl/sharedStrings.xml><?xml version="1.0" encoding="utf-8"?>
<sst xmlns="http://schemas.openxmlformats.org/spreadsheetml/2006/main" count="17" uniqueCount="17">
  <si>
    <t>KW</t>
  </si>
  <si>
    <t>Feiertag</t>
  </si>
  <si>
    <t>Neujahr</t>
  </si>
  <si>
    <t>Nähere Informationen finden Sie hier:</t>
  </si>
  <si>
    <t>Mitarbeiter</t>
  </si>
  <si>
    <t>Canon EOS 7D</t>
  </si>
  <si>
    <t>Gerät 2</t>
  </si>
  <si>
    <t>Gerät 3</t>
  </si>
  <si>
    <t>Gerät 4</t>
  </si>
  <si>
    <t>Gerät 5</t>
  </si>
  <si>
    <t>Gerät 6</t>
  </si>
  <si>
    <t>Gerät 7</t>
  </si>
  <si>
    <t>Gerät 8</t>
  </si>
  <si>
    <t>Gerät 9</t>
  </si>
  <si>
    <t>Gerät 10</t>
  </si>
  <si>
    <t>http://excel-vorlagen.net/ausleihliste-excel/</t>
  </si>
  <si>
    <t>Ausleihliste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</si>
</sst>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3">
    <font>
      <sz val="11"/>
      <color theme="1"/>
      <name val="Calibri"/>
      <family val="2"/>
      <scheme val="minor"/>
    </font>
    <font>
      <sz val="10"/>
      <color theme="1"/>
      <name val="Myriad Pro"/>
      <family val="2"/>
    </font>
    <font>
      <b/>
      <sz val="10"/>
      <color rgb="FFF7941E"/>
      <name val="Myriad Pro"/>
      <family val="2"/>
    </font>
    <font>
      <b/>
      <sz val="10"/>
      <name val="Myriad Pro"/>
      <family val="2"/>
    </font>
    <font>
      <sz val="24"/>
      <color theme="1"/>
      <name val="Directo"/>
      <family val="3"/>
    </font>
    <font>
      <b/>
      <sz val="14"/>
      <color theme="1"/>
      <name val="Myriad Pro"/>
      <family val="2"/>
    </font>
    <font>
      <sz val="8"/>
      <name val="Calibri"/>
      <family val="2"/>
      <scheme val="minor"/>
    </font>
    <font>
      <b/>
      <sz val="26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7941E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8" fillId="0" borderId="0" xfId="0" applyFont="1"/>
    <xf numFmtId="0" fontId="11" fillId="0" borderId="0" xfId="0" applyFont="1" applyAlignment="1">
      <alignment horizontal="right"/>
    </xf>
    <xf numFmtId="0" fontId="12" fillId="0" borderId="0" xfId="1"/>
    <xf numFmtId="0" fontId="7" fillId="2" borderId="0" xfId="0" applyFont="1" applyFill="1" applyAlignment="1">
      <alignment horizontal="left"/>
    </xf>
    <xf numFmtId="164" fontId="10" fillId="0" borderId="1" xfId="0" applyNumberFormat="1" applyFont="1" applyBorder="1" applyAlignment="1">
      <alignment horizontal="center" vertical="center"/>
    </xf>
    <xf numFmtId="0" fontId="0" fillId="0" borderId="2" xfId="0" applyBorder="1"/>
    <xf numFmtId="164" fontId="10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6" xfId="0" applyBorder="1"/>
    <xf numFmtId="0" fontId="9" fillId="3" borderId="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Link" xfId="1" builtinId="8"/>
    <cellStyle name="Standard" xfId="0" builtinId="0"/>
  </cellStyles>
  <dxfs count="51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5C873"/>
        </patternFill>
      </fill>
    </dxf>
    <dxf>
      <fill>
        <patternFill>
          <bgColor rgb="FFF5C873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5C873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5C873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5C873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5C873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5C873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5C873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5C873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5C873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rgb="FFF5C873"/>
        </patternFill>
      </fill>
    </dxf>
  </dxfs>
  <tableStyles count="0" defaultTableStyle="TableStyleMedium2" defaultPivotStyle="PivotStyleLight16"/>
  <colors>
    <mruColors>
      <color rgb="FFF5C873"/>
      <color rgb="FF6441A5"/>
      <color rgb="FFCD332D"/>
      <color rgb="FFD14836"/>
      <color rgb="FF00ACED"/>
      <color rgb="FF006567"/>
      <color rgb="FF3B59B6"/>
      <color rgb="FF4D4D4D"/>
      <color rgb="FFF7941E"/>
      <color rgb="FFFBC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excel-vorlagen.net/ausleihlist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3"/>
  <sheetViews>
    <sheetView tabSelected="1" zoomScaleNormal="100" zoomScalePageLayoutView="130" workbookViewId="0">
      <pane ySplit="4" topLeftCell="A5" activePane="bottomLeft" state="frozen"/>
      <selection pane="bottomLeft" activeCell="G2" sqref="G2"/>
    </sheetView>
  </sheetViews>
  <sheetFormatPr baseColWidth="10" defaultColWidth="11.42578125" defaultRowHeight="12.75"/>
  <cols>
    <col min="1" max="1" width="1.140625" style="1" customWidth="1"/>
    <col min="2" max="2" width="4" style="2" customWidth="1"/>
    <col min="3" max="3" width="3.140625" style="2" customWidth="1"/>
    <col min="4" max="5" width="3.42578125" style="2" customWidth="1"/>
    <col min="6" max="6" width="16.28515625" style="6" bestFit="1" customWidth="1"/>
    <col min="7" max="7" width="30.85546875" style="2" customWidth="1"/>
    <col min="8" max="8" width="18.42578125" style="2" customWidth="1"/>
    <col min="9" max="17" width="10.85546875" style="2" customWidth="1"/>
    <col min="18" max="16384" width="11.42578125" style="2"/>
  </cols>
  <sheetData>
    <row r="1" spans="1:17">
      <c r="B1" s="1"/>
      <c r="C1" s="1"/>
      <c r="D1" s="1"/>
      <c r="E1" s="1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3.75">
      <c r="B2" s="13" t="s">
        <v>16</v>
      </c>
      <c r="C2" s="7"/>
      <c r="D2" s="7"/>
      <c r="E2" s="7"/>
      <c r="F2" s="7"/>
      <c r="G2" s="13">
        <v>2025</v>
      </c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8.7" customHeight="1">
      <c r="B3" s="8"/>
      <c r="C3" s="1"/>
      <c r="D3" s="3"/>
      <c r="E3" s="3"/>
      <c r="F3" s="5"/>
      <c r="G3" s="1"/>
      <c r="H3" s="1"/>
      <c r="I3" s="1"/>
      <c r="J3" s="1"/>
      <c r="K3" s="4"/>
      <c r="L3" s="4"/>
      <c r="M3" s="4"/>
      <c r="N3" s="4"/>
      <c r="O3"/>
      <c r="P3" s="4"/>
      <c r="Q3" s="4"/>
    </row>
    <row r="4" spans="1:17" s="10" customFormat="1" ht="16.5" customHeight="1" thickBot="1">
      <c r="A4" s="9"/>
      <c r="B4" s="24"/>
      <c r="C4" s="26" t="s">
        <v>0</v>
      </c>
      <c r="D4" s="25"/>
      <c r="E4" s="26"/>
      <c r="F4" s="27" t="s">
        <v>1</v>
      </c>
      <c r="G4" s="24" t="s">
        <v>4</v>
      </c>
      <c r="H4" s="24" t="s">
        <v>5</v>
      </c>
      <c r="I4" s="24" t="s">
        <v>6</v>
      </c>
      <c r="J4" s="28" t="s">
        <v>7</v>
      </c>
      <c r="K4" s="24" t="s">
        <v>8</v>
      </c>
      <c r="L4" s="28" t="s">
        <v>9</v>
      </c>
      <c r="M4" s="24" t="s">
        <v>10</v>
      </c>
      <c r="N4" s="28" t="s">
        <v>11</v>
      </c>
      <c r="O4" s="24" t="s">
        <v>12</v>
      </c>
      <c r="P4" s="28" t="s">
        <v>13</v>
      </c>
      <c r="Q4" s="24" t="s">
        <v>14</v>
      </c>
    </row>
    <row r="5" spans="1:17" ht="14.1" customHeight="1">
      <c r="B5" s="18" t="str">
        <f>IF(OR(EOMONTH(D5,0)=D5,EOMONTH(D5,-1)+1=D5),TEXT(D5,"MMM"),"")</f>
        <v>Jan</v>
      </c>
      <c r="C5" s="29" t="str">
        <f>IF(OR(WEEKDAY(D5,2)=1,WEEKDAY(D5,2)=7),TRUNC((D5-WEEKDAY(D5,2)-DATE(YEAR(D5+4-WEEKDAY(D5,2)),1,-10))/7),"")</f>
        <v/>
      </c>
      <c r="D5" s="20">
        <f>DATE(G2,1,1)</f>
        <v>45658</v>
      </c>
      <c r="E5" s="21" t="str">
        <f>TEXT(D5,"TTT")</f>
        <v>Mi</v>
      </c>
      <c r="F5" s="22" t="s">
        <v>2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15">
      <c r="B6" s="18" t="str">
        <f t="shared" ref="B6:B69" si="0">IF(OR(EOMONTH(D6,0)=D6,EOMONTH(D6,-1)+1=D6),TEXT(D6,"MMM"),"")</f>
        <v/>
      </c>
      <c r="C6" s="30" t="str">
        <f>IF(OR(WEEKDAY(D6,2)=1,WEEKDAY(D6,2)=7),TRUNC((D6-WEEKDAY(D6,2)-DATE(YEAR(D6+4-WEEKDAY(D6,2)),1,-10))/7),"")</f>
        <v/>
      </c>
      <c r="D6" s="16">
        <f>D5+1</f>
        <v>45659</v>
      </c>
      <c r="E6" s="14" t="str">
        <f t="shared" ref="E6:E69" si="1">TEXT(D6,"TTT")</f>
        <v>Do</v>
      </c>
      <c r="F6" s="17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5">
      <c r="B7" s="18" t="str">
        <f t="shared" si="0"/>
        <v/>
      </c>
      <c r="C7" s="30" t="str">
        <f>IF(OR(WEEKDAY(D7,2)=1,WEEKDAY(D7,2)=7),TRUNC((D7-WEEKDAY(D7,2)-DATE(YEAR(D7+4-WEEKDAY(D7,2)),1,-10))/7),"")</f>
        <v/>
      </c>
      <c r="D7" s="16">
        <f t="shared" ref="D7:D70" si="2">D6+1</f>
        <v>45660</v>
      </c>
      <c r="E7" s="14" t="str">
        <f t="shared" si="1"/>
        <v>Fr</v>
      </c>
      <c r="F7" s="17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5">
      <c r="B8" s="18" t="str">
        <f t="shared" si="0"/>
        <v/>
      </c>
      <c r="C8" s="30" t="str">
        <f>IF(OR(WEEKDAY(D8,2)=1,WEEKDAY(D8,2)=7),TRUNC((D8-WEEKDAY(D8,2)-DATE(YEAR(D8+4-WEEKDAY(D8,2)),1,-10))/7),"")</f>
        <v/>
      </c>
      <c r="D8" s="16">
        <f t="shared" si="2"/>
        <v>45661</v>
      </c>
      <c r="E8" s="14" t="str">
        <f t="shared" si="1"/>
        <v>Sa</v>
      </c>
      <c r="F8" s="17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5">
      <c r="B9" s="18" t="str">
        <f t="shared" si="0"/>
        <v/>
      </c>
      <c r="C9" s="30">
        <f>IF(OR(WEEKDAY(D9,2)=1,WEEKDAY(D9,2)=7),TRUNC((D9-WEEKDAY(D9,2)-DATE(YEAR(D9+4-WEEKDAY(D9,2)),1,-10))/7),"")</f>
        <v>1</v>
      </c>
      <c r="D9" s="16">
        <f t="shared" si="2"/>
        <v>45662</v>
      </c>
      <c r="E9" s="14" t="str">
        <f t="shared" si="1"/>
        <v>So</v>
      </c>
      <c r="F9" s="17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5">
      <c r="B10" s="18" t="str">
        <f t="shared" si="0"/>
        <v/>
      </c>
      <c r="C10" s="30">
        <f>IF(OR(WEEKDAY(D10,2)=1,WEEKDAY(D10,2)=7),TRUNC((D10-WEEKDAY(D10,2)-DATE(YEAR(D10+4-WEEKDAY(D10,2)),1,-10))/7),"")</f>
        <v>2</v>
      </c>
      <c r="D10" s="16">
        <f t="shared" si="2"/>
        <v>45663</v>
      </c>
      <c r="E10" s="14" t="str">
        <f t="shared" si="1"/>
        <v>Mo</v>
      </c>
      <c r="F10" s="17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5">
      <c r="B11" s="18" t="str">
        <f t="shared" si="0"/>
        <v/>
      </c>
      <c r="C11" s="30" t="str">
        <f>IF(OR(WEEKDAY(D11,2)=1,WEEKDAY(D11,2)=7),TRUNC((D11-WEEKDAY(D11,2)-DATE(YEAR(D11+4-WEEKDAY(D11,2)),1,-10))/7),"")</f>
        <v/>
      </c>
      <c r="D11" s="16">
        <f t="shared" si="2"/>
        <v>45664</v>
      </c>
      <c r="E11" s="14" t="str">
        <f t="shared" si="1"/>
        <v>Di</v>
      </c>
      <c r="F11" s="17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5">
      <c r="B12" s="18" t="str">
        <f t="shared" si="0"/>
        <v/>
      </c>
      <c r="C12" s="30" t="str">
        <f>IF(OR(WEEKDAY(D12,2)=1,WEEKDAY(D12,2)=7),TRUNC((D12-WEEKDAY(D12,2)-DATE(YEAR(D12+4-WEEKDAY(D12,2)),1,-10))/7),"")</f>
        <v/>
      </c>
      <c r="D12" s="16">
        <f t="shared" si="2"/>
        <v>45665</v>
      </c>
      <c r="E12" s="14" t="str">
        <f t="shared" si="1"/>
        <v>Mi</v>
      </c>
      <c r="F12" s="17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5">
      <c r="B13" s="18" t="str">
        <f t="shared" si="0"/>
        <v/>
      </c>
      <c r="C13" s="30" t="str">
        <f>IF(OR(WEEKDAY(D13,2)=1,WEEKDAY(D13,2)=7),TRUNC((D13-WEEKDAY(D13,2)-DATE(YEAR(D13+4-WEEKDAY(D13,2)),1,-10))/7),"")</f>
        <v/>
      </c>
      <c r="D13" s="16">
        <f t="shared" si="2"/>
        <v>45666</v>
      </c>
      <c r="E13" s="14" t="str">
        <f t="shared" si="1"/>
        <v>Do</v>
      </c>
      <c r="F13" s="17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5">
      <c r="B14" s="18" t="str">
        <f t="shared" si="0"/>
        <v/>
      </c>
      <c r="C14" s="30" t="str">
        <f>IF(OR(WEEKDAY(D14,2)=1,WEEKDAY(D14,2)=7),TRUNC((D14-WEEKDAY(D14,2)-DATE(YEAR(D14+4-WEEKDAY(D14,2)),1,-10))/7),"")</f>
        <v/>
      </c>
      <c r="D14" s="16">
        <f t="shared" si="2"/>
        <v>45667</v>
      </c>
      <c r="E14" s="14" t="str">
        <f t="shared" si="1"/>
        <v>Fr</v>
      </c>
      <c r="F14" s="17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5">
      <c r="B15" s="18" t="str">
        <f t="shared" si="0"/>
        <v/>
      </c>
      <c r="C15" s="30" t="str">
        <f>IF(OR(WEEKDAY(D15,2)=1,WEEKDAY(D15,2)=7),TRUNC((D15-WEEKDAY(D15,2)-DATE(YEAR(D15+4-WEEKDAY(D15,2)),1,-10))/7),"")</f>
        <v/>
      </c>
      <c r="D15" s="16">
        <f t="shared" si="2"/>
        <v>45668</v>
      </c>
      <c r="E15" s="14" t="str">
        <f t="shared" si="1"/>
        <v>Sa</v>
      </c>
      <c r="F15" s="17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5">
      <c r="B16" s="18" t="str">
        <f t="shared" si="0"/>
        <v/>
      </c>
      <c r="C16" s="30">
        <f>IF(OR(WEEKDAY(D16,2)=1,WEEKDAY(D16,2)=7),TRUNC((D16-WEEKDAY(D16,2)-DATE(YEAR(D16+4-WEEKDAY(D16,2)),1,-10))/7),"")</f>
        <v>2</v>
      </c>
      <c r="D16" s="16">
        <f t="shared" si="2"/>
        <v>45669</v>
      </c>
      <c r="E16" s="14" t="str">
        <f t="shared" si="1"/>
        <v>So</v>
      </c>
      <c r="F16" s="17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2:17" ht="15">
      <c r="B17" s="18" t="str">
        <f t="shared" si="0"/>
        <v/>
      </c>
      <c r="C17" s="30">
        <f>IF(OR(WEEKDAY(D17,2)=1,WEEKDAY(D17,2)=7),TRUNC((D17-WEEKDAY(D17,2)-DATE(YEAR(D17+4-WEEKDAY(D17,2)),1,-10))/7),"")</f>
        <v>3</v>
      </c>
      <c r="D17" s="16">
        <f t="shared" si="2"/>
        <v>45670</v>
      </c>
      <c r="E17" s="14" t="str">
        <f t="shared" si="1"/>
        <v>Mo</v>
      </c>
      <c r="F17" s="17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2:17" ht="15">
      <c r="B18" s="18" t="str">
        <f t="shared" si="0"/>
        <v/>
      </c>
      <c r="C18" s="30" t="str">
        <f>IF(OR(WEEKDAY(D18,2)=1,WEEKDAY(D18,2)=7),TRUNC((D18-WEEKDAY(D18,2)-DATE(YEAR(D18+4-WEEKDAY(D18,2)),1,-10))/7),"")</f>
        <v/>
      </c>
      <c r="D18" s="16">
        <f t="shared" si="2"/>
        <v>45671</v>
      </c>
      <c r="E18" s="14" t="str">
        <f t="shared" si="1"/>
        <v>Di</v>
      </c>
      <c r="F18" s="17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2:17" ht="15">
      <c r="B19" s="18" t="str">
        <f t="shared" si="0"/>
        <v/>
      </c>
      <c r="C19" s="30" t="str">
        <f>IF(OR(WEEKDAY(D19,2)=1,WEEKDAY(D19,2)=7),TRUNC((D19-WEEKDAY(D19,2)-DATE(YEAR(D19+4-WEEKDAY(D19,2)),1,-10))/7),"")</f>
        <v/>
      </c>
      <c r="D19" s="16">
        <f t="shared" si="2"/>
        <v>45672</v>
      </c>
      <c r="E19" s="14" t="str">
        <f t="shared" si="1"/>
        <v>Mi</v>
      </c>
      <c r="F19" s="17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2:17" ht="15">
      <c r="B20" s="18" t="str">
        <f t="shared" si="0"/>
        <v/>
      </c>
      <c r="C20" s="30" t="str">
        <f>IF(OR(WEEKDAY(D20,2)=1,WEEKDAY(D20,2)=7),TRUNC((D20-WEEKDAY(D20,2)-DATE(YEAR(D20+4-WEEKDAY(D20,2)),1,-10))/7),"")</f>
        <v/>
      </c>
      <c r="D20" s="16">
        <f t="shared" si="2"/>
        <v>45673</v>
      </c>
      <c r="E20" s="14" t="str">
        <f t="shared" si="1"/>
        <v>Do</v>
      </c>
      <c r="F20" s="17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2:17" ht="15">
      <c r="B21" s="18" t="str">
        <f t="shared" si="0"/>
        <v/>
      </c>
      <c r="C21" s="30" t="str">
        <f>IF(OR(WEEKDAY(D21,2)=1,WEEKDAY(D21,2)=7),TRUNC((D21-WEEKDAY(D21,2)-DATE(YEAR(D21+4-WEEKDAY(D21,2)),1,-10))/7),"")</f>
        <v/>
      </c>
      <c r="D21" s="16">
        <f t="shared" si="2"/>
        <v>45674</v>
      </c>
      <c r="E21" s="14" t="str">
        <f t="shared" si="1"/>
        <v>Fr</v>
      </c>
      <c r="F21" s="17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2:17" ht="15">
      <c r="B22" s="18" t="str">
        <f t="shared" si="0"/>
        <v/>
      </c>
      <c r="C22" s="30" t="str">
        <f>IF(OR(WEEKDAY(D22,2)=1,WEEKDAY(D22,2)=7),TRUNC((D22-WEEKDAY(D22,2)-DATE(YEAR(D22+4-WEEKDAY(D22,2)),1,-10))/7),"")</f>
        <v/>
      </c>
      <c r="D22" s="16">
        <f t="shared" si="2"/>
        <v>45675</v>
      </c>
      <c r="E22" s="14" t="str">
        <f t="shared" si="1"/>
        <v>Sa</v>
      </c>
      <c r="F22" s="17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2:17" ht="15">
      <c r="B23" s="18" t="str">
        <f t="shared" si="0"/>
        <v/>
      </c>
      <c r="C23" s="30">
        <f>IF(OR(WEEKDAY(D23,2)=1,WEEKDAY(D23,2)=7),TRUNC((D23-WEEKDAY(D23,2)-DATE(YEAR(D23+4-WEEKDAY(D23,2)),1,-10))/7),"")</f>
        <v>3</v>
      </c>
      <c r="D23" s="16">
        <f t="shared" si="2"/>
        <v>45676</v>
      </c>
      <c r="E23" s="14" t="str">
        <f t="shared" si="1"/>
        <v>So</v>
      </c>
      <c r="F23" s="17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2:17" ht="15">
      <c r="B24" s="18" t="str">
        <f t="shared" si="0"/>
        <v/>
      </c>
      <c r="C24" s="30">
        <f>IF(OR(WEEKDAY(D24,2)=1,WEEKDAY(D24,2)=7),TRUNC((D24-WEEKDAY(D24,2)-DATE(YEAR(D24+4-WEEKDAY(D24,2)),1,-10))/7),"")</f>
        <v>4</v>
      </c>
      <c r="D24" s="16">
        <f t="shared" si="2"/>
        <v>45677</v>
      </c>
      <c r="E24" s="14" t="str">
        <f t="shared" si="1"/>
        <v>Mo</v>
      </c>
      <c r="F24" s="17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2:17" ht="15">
      <c r="B25" s="18" t="str">
        <f t="shared" si="0"/>
        <v/>
      </c>
      <c r="C25" s="30" t="str">
        <f>IF(OR(WEEKDAY(D25,2)=1,WEEKDAY(D25,2)=7),TRUNC((D25-WEEKDAY(D25,2)-DATE(YEAR(D25+4-WEEKDAY(D25,2)),1,-10))/7),"")</f>
        <v/>
      </c>
      <c r="D25" s="16">
        <f t="shared" si="2"/>
        <v>45678</v>
      </c>
      <c r="E25" s="14" t="str">
        <f t="shared" si="1"/>
        <v>Di</v>
      </c>
      <c r="F25" s="17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2:17" ht="15">
      <c r="B26" s="18" t="str">
        <f t="shared" si="0"/>
        <v/>
      </c>
      <c r="C26" s="30" t="str">
        <f>IF(OR(WEEKDAY(D26,2)=1,WEEKDAY(D26,2)=7),TRUNC((D26-WEEKDAY(D26,2)-DATE(YEAR(D26+4-WEEKDAY(D26,2)),1,-10))/7),"")</f>
        <v/>
      </c>
      <c r="D26" s="16">
        <f t="shared" si="2"/>
        <v>45679</v>
      </c>
      <c r="E26" s="14" t="str">
        <f t="shared" si="1"/>
        <v>Mi</v>
      </c>
      <c r="F26" s="17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2:17" ht="15">
      <c r="B27" s="18" t="str">
        <f t="shared" si="0"/>
        <v/>
      </c>
      <c r="C27" s="30" t="str">
        <f>IF(OR(WEEKDAY(D27,2)=1,WEEKDAY(D27,2)=7),TRUNC((D27-WEEKDAY(D27,2)-DATE(YEAR(D27+4-WEEKDAY(D27,2)),1,-10))/7),"")</f>
        <v/>
      </c>
      <c r="D27" s="16">
        <f t="shared" si="2"/>
        <v>45680</v>
      </c>
      <c r="E27" s="14" t="str">
        <f t="shared" si="1"/>
        <v>Do</v>
      </c>
      <c r="F27" s="17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2:17" ht="15">
      <c r="B28" s="18" t="str">
        <f t="shared" si="0"/>
        <v/>
      </c>
      <c r="C28" s="30" t="str">
        <f>IF(OR(WEEKDAY(D28,2)=1,WEEKDAY(D28,2)=7),TRUNC((D28-WEEKDAY(D28,2)-DATE(YEAR(D28+4-WEEKDAY(D28,2)),1,-10))/7),"")</f>
        <v/>
      </c>
      <c r="D28" s="16">
        <f t="shared" si="2"/>
        <v>45681</v>
      </c>
      <c r="E28" s="14" t="str">
        <f t="shared" si="1"/>
        <v>Fr</v>
      </c>
      <c r="F28" s="17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2:17" ht="15">
      <c r="B29" s="18" t="str">
        <f t="shared" si="0"/>
        <v/>
      </c>
      <c r="C29" s="30" t="str">
        <f>IF(OR(WEEKDAY(D29,2)=1,WEEKDAY(D29,2)=7),TRUNC((D29-WEEKDAY(D29,2)-DATE(YEAR(D29+4-WEEKDAY(D29,2)),1,-10))/7),"")</f>
        <v/>
      </c>
      <c r="D29" s="16">
        <f t="shared" si="2"/>
        <v>45682</v>
      </c>
      <c r="E29" s="14" t="str">
        <f t="shared" si="1"/>
        <v>Sa</v>
      </c>
      <c r="F29" s="17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2:17" ht="15">
      <c r="B30" s="18" t="str">
        <f t="shared" si="0"/>
        <v/>
      </c>
      <c r="C30" s="30">
        <f>IF(OR(WEEKDAY(D30,2)=1,WEEKDAY(D30,2)=7),TRUNC((D30-WEEKDAY(D30,2)-DATE(YEAR(D30+4-WEEKDAY(D30,2)),1,-10))/7),"")</f>
        <v>4</v>
      </c>
      <c r="D30" s="16">
        <f t="shared" si="2"/>
        <v>45683</v>
      </c>
      <c r="E30" s="14" t="str">
        <f t="shared" si="1"/>
        <v>So</v>
      </c>
      <c r="F30" s="17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2:17" ht="15">
      <c r="B31" s="18" t="str">
        <f t="shared" si="0"/>
        <v/>
      </c>
      <c r="C31" s="30">
        <f>IF(OR(WEEKDAY(D31,2)=1,WEEKDAY(D31,2)=7),TRUNC((D31-WEEKDAY(D31,2)-DATE(YEAR(D31+4-WEEKDAY(D31,2)),1,-10))/7),"")</f>
        <v>5</v>
      </c>
      <c r="D31" s="16">
        <f t="shared" si="2"/>
        <v>45684</v>
      </c>
      <c r="E31" s="14" t="str">
        <f t="shared" si="1"/>
        <v>Mo</v>
      </c>
      <c r="F31" s="17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2:17" ht="15">
      <c r="B32" s="18" t="str">
        <f t="shared" si="0"/>
        <v/>
      </c>
      <c r="C32" s="30" t="str">
        <f>IF(OR(WEEKDAY(D32,2)=1,WEEKDAY(D32,2)=7),TRUNC((D32-WEEKDAY(D32,2)-DATE(YEAR(D32+4-WEEKDAY(D32,2)),1,-10))/7),"")</f>
        <v/>
      </c>
      <c r="D32" s="16">
        <f t="shared" si="2"/>
        <v>45685</v>
      </c>
      <c r="E32" s="14" t="str">
        <f t="shared" si="1"/>
        <v>Di</v>
      </c>
      <c r="F32" s="17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2:17" ht="15">
      <c r="B33" s="18" t="str">
        <f t="shared" si="0"/>
        <v/>
      </c>
      <c r="C33" s="30" t="str">
        <f>IF(OR(WEEKDAY(D33,2)=1,WEEKDAY(D33,2)=7),TRUNC((D33-WEEKDAY(D33,2)-DATE(YEAR(D33+4-WEEKDAY(D33,2)),1,-10))/7),"")</f>
        <v/>
      </c>
      <c r="D33" s="16">
        <f t="shared" si="2"/>
        <v>45686</v>
      </c>
      <c r="E33" s="14" t="str">
        <f t="shared" si="1"/>
        <v>Mi</v>
      </c>
      <c r="F33" s="17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2:17" ht="15">
      <c r="B34" s="18" t="str">
        <f t="shared" si="0"/>
        <v/>
      </c>
      <c r="C34" s="30" t="str">
        <f>IF(OR(WEEKDAY(D34,2)=1,WEEKDAY(D34,2)=7),TRUNC((D34-WEEKDAY(D34,2)-DATE(YEAR(D34+4-WEEKDAY(D34,2)),1,-10))/7),"")</f>
        <v/>
      </c>
      <c r="D34" s="16">
        <f t="shared" si="2"/>
        <v>45687</v>
      </c>
      <c r="E34" s="14" t="str">
        <f t="shared" si="1"/>
        <v>Do</v>
      </c>
      <c r="F34" s="17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2:17" ht="15">
      <c r="B35" s="18" t="str">
        <f t="shared" si="0"/>
        <v>Jan</v>
      </c>
      <c r="C35" s="30" t="str">
        <f>IF(OR(WEEKDAY(D35,2)=1,WEEKDAY(D35,2)=7),TRUNC((D35-WEEKDAY(D35,2)-DATE(YEAR(D35+4-WEEKDAY(D35,2)),1,-10))/7),"")</f>
        <v/>
      </c>
      <c r="D35" s="16">
        <f t="shared" si="2"/>
        <v>45688</v>
      </c>
      <c r="E35" s="14" t="str">
        <f t="shared" si="1"/>
        <v>Fr</v>
      </c>
      <c r="F35" s="17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2:17" ht="14.1" customHeight="1">
      <c r="B36" s="18" t="str">
        <f t="shared" si="0"/>
        <v>Feb</v>
      </c>
      <c r="C36" s="30" t="str">
        <f>IF(OR(WEEKDAY(D36,2)=1,WEEKDAY(D36,2)=7),TRUNC((D36-WEEKDAY(D36,2)-DATE(YEAR(D36+4-WEEKDAY(D36,2)),1,-10))/7),"")</f>
        <v/>
      </c>
      <c r="D36" s="16">
        <f t="shared" si="2"/>
        <v>45689</v>
      </c>
      <c r="E36" s="14" t="str">
        <f t="shared" si="1"/>
        <v>Sa</v>
      </c>
      <c r="F36" s="17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2:17" ht="15">
      <c r="B37" s="18" t="str">
        <f t="shared" si="0"/>
        <v/>
      </c>
      <c r="C37" s="30">
        <f>IF(OR(WEEKDAY(D37,2)=1,WEEKDAY(D37,2)=7),TRUNC((D37-WEEKDAY(D37,2)-DATE(YEAR(D37+4-WEEKDAY(D37,2)),1,-10))/7),"")</f>
        <v>5</v>
      </c>
      <c r="D37" s="16">
        <f t="shared" si="2"/>
        <v>45690</v>
      </c>
      <c r="E37" s="14" t="str">
        <f t="shared" si="1"/>
        <v>So</v>
      </c>
      <c r="F37" s="17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2:17" ht="15">
      <c r="B38" s="18" t="str">
        <f t="shared" si="0"/>
        <v/>
      </c>
      <c r="C38" s="30">
        <f>IF(OR(WEEKDAY(D38,2)=1,WEEKDAY(D38,2)=7),TRUNC((D38-WEEKDAY(D38,2)-DATE(YEAR(D38+4-WEEKDAY(D38,2)),1,-10))/7),"")</f>
        <v>6</v>
      </c>
      <c r="D38" s="16">
        <f t="shared" si="2"/>
        <v>45691</v>
      </c>
      <c r="E38" s="14" t="str">
        <f t="shared" si="1"/>
        <v>Mo</v>
      </c>
      <c r="F38" s="17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2:17" ht="15">
      <c r="B39" s="18" t="str">
        <f t="shared" si="0"/>
        <v/>
      </c>
      <c r="C39" s="30" t="str">
        <f>IF(OR(WEEKDAY(D39,2)=1,WEEKDAY(D39,2)=7),TRUNC((D39-WEEKDAY(D39,2)-DATE(YEAR(D39+4-WEEKDAY(D39,2)),1,-10))/7),"")</f>
        <v/>
      </c>
      <c r="D39" s="16">
        <f t="shared" si="2"/>
        <v>45692</v>
      </c>
      <c r="E39" s="14" t="str">
        <f t="shared" si="1"/>
        <v>Di</v>
      </c>
      <c r="F39" s="17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2:17" ht="15">
      <c r="B40" s="18" t="str">
        <f t="shared" si="0"/>
        <v/>
      </c>
      <c r="C40" s="30" t="str">
        <f>IF(OR(WEEKDAY(D40,2)=1,WEEKDAY(D40,2)=7),TRUNC((D40-WEEKDAY(D40,2)-DATE(YEAR(D40+4-WEEKDAY(D40,2)),1,-10))/7),"")</f>
        <v/>
      </c>
      <c r="D40" s="16">
        <f t="shared" si="2"/>
        <v>45693</v>
      </c>
      <c r="E40" s="14" t="str">
        <f t="shared" si="1"/>
        <v>Mi</v>
      </c>
      <c r="F40" s="17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2:17" ht="15">
      <c r="B41" s="18" t="str">
        <f t="shared" si="0"/>
        <v/>
      </c>
      <c r="C41" s="30" t="str">
        <f>IF(OR(WEEKDAY(D41,2)=1,WEEKDAY(D41,2)=7),TRUNC((D41-WEEKDAY(D41,2)-DATE(YEAR(D41+4-WEEKDAY(D41,2)),1,-10))/7),"")</f>
        <v/>
      </c>
      <c r="D41" s="16">
        <f t="shared" si="2"/>
        <v>45694</v>
      </c>
      <c r="E41" s="14" t="str">
        <f t="shared" si="1"/>
        <v>Do</v>
      </c>
      <c r="F41" s="17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2:17" ht="15">
      <c r="B42" s="18" t="str">
        <f t="shared" si="0"/>
        <v/>
      </c>
      <c r="C42" s="30" t="str">
        <f>IF(OR(WEEKDAY(D42,2)=1,WEEKDAY(D42,2)=7),TRUNC((D42-WEEKDAY(D42,2)-DATE(YEAR(D42+4-WEEKDAY(D42,2)),1,-10))/7),"")</f>
        <v/>
      </c>
      <c r="D42" s="16">
        <f t="shared" si="2"/>
        <v>45695</v>
      </c>
      <c r="E42" s="14" t="str">
        <f t="shared" si="1"/>
        <v>Fr</v>
      </c>
      <c r="F42" s="17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2:17" ht="15">
      <c r="B43" s="18" t="str">
        <f t="shared" si="0"/>
        <v/>
      </c>
      <c r="C43" s="30" t="str">
        <f>IF(OR(WEEKDAY(D43,2)=1,WEEKDAY(D43,2)=7),TRUNC((D43-WEEKDAY(D43,2)-DATE(YEAR(D43+4-WEEKDAY(D43,2)),1,-10))/7),"")</f>
        <v/>
      </c>
      <c r="D43" s="16">
        <f t="shared" si="2"/>
        <v>45696</v>
      </c>
      <c r="E43" s="14" t="str">
        <f t="shared" si="1"/>
        <v>Sa</v>
      </c>
      <c r="F43" s="17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2:17" ht="15">
      <c r="B44" s="18" t="str">
        <f t="shared" si="0"/>
        <v/>
      </c>
      <c r="C44" s="30">
        <f>IF(OR(WEEKDAY(D44,2)=1,WEEKDAY(D44,2)=7),TRUNC((D44-WEEKDAY(D44,2)-DATE(YEAR(D44+4-WEEKDAY(D44,2)),1,-10))/7),"")</f>
        <v>6</v>
      </c>
      <c r="D44" s="16">
        <f t="shared" si="2"/>
        <v>45697</v>
      </c>
      <c r="E44" s="14" t="str">
        <f t="shared" si="1"/>
        <v>So</v>
      </c>
      <c r="F44" s="17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2:17" ht="15">
      <c r="B45" s="18" t="str">
        <f t="shared" si="0"/>
        <v/>
      </c>
      <c r="C45" s="30">
        <f>IF(OR(WEEKDAY(D45,2)=1,WEEKDAY(D45,2)=7),TRUNC((D45-WEEKDAY(D45,2)-DATE(YEAR(D45+4-WEEKDAY(D45,2)),1,-10))/7),"")</f>
        <v>7</v>
      </c>
      <c r="D45" s="16">
        <f t="shared" si="2"/>
        <v>45698</v>
      </c>
      <c r="E45" s="14" t="str">
        <f t="shared" si="1"/>
        <v>Mo</v>
      </c>
      <c r="F45" s="17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2:17" ht="15">
      <c r="B46" s="18" t="str">
        <f t="shared" si="0"/>
        <v/>
      </c>
      <c r="C46" s="30" t="str">
        <f>IF(OR(WEEKDAY(D46,2)=1,WEEKDAY(D46,2)=7),TRUNC((D46-WEEKDAY(D46,2)-DATE(YEAR(D46+4-WEEKDAY(D46,2)),1,-10))/7),"")</f>
        <v/>
      </c>
      <c r="D46" s="16">
        <f t="shared" si="2"/>
        <v>45699</v>
      </c>
      <c r="E46" s="14" t="str">
        <f t="shared" si="1"/>
        <v>Di</v>
      </c>
      <c r="F46" s="17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2:17" ht="15">
      <c r="B47" s="18" t="str">
        <f t="shared" si="0"/>
        <v/>
      </c>
      <c r="C47" s="30" t="str">
        <f>IF(OR(WEEKDAY(D47,2)=1,WEEKDAY(D47,2)=7),TRUNC((D47-WEEKDAY(D47,2)-DATE(YEAR(D47+4-WEEKDAY(D47,2)),1,-10))/7),"")</f>
        <v/>
      </c>
      <c r="D47" s="16">
        <f t="shared" si="2"/>
        <v>45700</v>
      </c>
      <c r="E47" s="14" t="str">
        <f t="shared" si="1"/>
        <v>Mi</v>
      </c>
      <c r="F47" s="17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2:17" ht="15">
      <c r="B48" s="18" t="str">
        <f t="shared" si="0"/>
        <v/>
      </c>
      <c r="C48" s="30" t="str">
        <f>IF(OR(WEEKDAY(D48,2)=1,WEEKDAY(D48,2)=7),TRUNC((D48-WEEKDAY(D48,2)-DATE(YEAR(D48+4-WEEKDAY(D48,2)),1,-10))/7),"")</f>
        <v/>
      </c>
      <c r="D48" s="16">
        <f t="shared" si="2"/>
        <v>45701</v>
      </c>
      <c r="E48" s="14" t="str">
        <f t="shared" si="1"/>
        <v>Do</v>
      </c>
      <c r="F48" s="17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2:17" ht="15">
      <c r="B49" s="18" t="str">
        <f t="shared" si="0"/>
        <v/>
      </c>
      <c r="C49" s="30" t="str">
        <f>IF(OR(WEEKDAY(D49,2)=1,WEEKDAY(D49,2)=7),TRUNC((D49-WEEKDAY(D49,2)-DATE(YEAR(D49+4-WEEKDAY(D49,2)),1,-10))/7),"")</f>
        <v/>
      </c>
      <c r="D49" s="16">
        <f t="shared" si="2"/>
        <v>45702</v>
      </c>
      <c r="E49" s="14" t="str">
        <f t="shared" si="1"/>
        <v>Fr</v>
      </c>
      <c r="F49" s="17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2:17" ht="15">
      <c r="B50" s="18" t="str">
        <f t="shared" si="0"/>
        <v/>
      </c>
      <c r="C50" s="30" t="str">
        <f>IF(OR(WEEKDAY(D50,2)=1,WEEKDAY(D50,2)=7),TRUNC((D50-WEEKDAY(D50,2)-DATE(YEAR(D50+4-WEEKDAY(D50,2)),1,-10))/7),"")</f>
        <v/>
      </c>
      <c r="D50" s="16">
        <f t="shared" si="2"/>
        <v>45703</v>
      </c>
      <c r="E50" s="14" t="str">
        <f t="shared" si="1"/>
        <v>Sa</v>
      </c>
      <c r="F50" s="17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2:17" ht="15">
      <c r="B51" s="18" t="str">
        <f t="shared" si="0"/>
        <v/>
      </c>
      <c r="C51" s="30">
        <f>IF(OR(WEEKDAY(D51,2)=1,WEEKDAY(D51,2)=7),TRUNC((D51-WEEKDAY(D51,2)-DATE(YEAR(D51+4-WEEKDAY(D51,2)),1,-10))/7),"")</f>
        <v>7</v>
      </c>
      <c r="D51" s="16">
        <f t="shared" si="2"/>
        <v>45704</v>
      </c>
      <c r="E51" s="14" t="str">
        <f t="shared" si="1"/>
        <v>So</v>
      </c>
      <c r="F51" s="17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2:17" ht="15">
      <c r="B52" s="18" t="str">
        <f t="shared" si="0"/>
        <v/>
      </c>
      <c r="C52" s="30">
        <f>IF(OR(WEEKDAY(D52,2)=1,WEEKDAY(D52,2)=7),TRUNC((D52-WEEKDAY(D52,2)-DATE(YEAR(D52+4-WEEKDAY(D52,2)),1,-10))/7),"")</f>
        <v>8</v>
      </c>
      <c r="D52" s="16">
        <f t="shared" si="2"/>
        <v>45705</v>
      </c>
      <c r="E52" s="14" t="str">
        <f t="shared" si="1"/>
        <v>Mo</v>
      </c>
      <c r="F52" s="17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2:17" ht="15">
      <c r="B53" s="18" t="str">
        <f t="shared" si="0"/>
        <v/>
      </c>
      <c r="C53" s="30" t="str">
        <f>IF(OR(WEEKDAY(D53,2)=1,WEEKDAY(D53,2)=7),TRUNC((D53-WEEKDAY(D53,2)-DATE(YEAR(D53+4-WEEKDAY(D53,2)),1,-10))/7),"")</f>
        <v/>
      </c>
      <c r="D53" s="16">
        <f t="shared" si="2"/>
        <v>45706</v>
      </c>
      <c r="E53" s="14" t="str">
        <f t="shared" si="1"/>
        <v>Di</v>
      </c>
      <c r="F53" s="17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2:17" ht="15">
      <c r="B54" s="18" t="str">
        <f t="shared" si="0"/>
        <v/>
      </c>
      <c r="C54" s="30" t="str">
        <f>IF(OR(WEEKDAY(D54,2)=1,WEEKDAY(D54,2)=7),TRUNC((D54-WEEKDAY(D54,2)-DATE(YEAR(D54+4-WEEKDAY(D54,2)),1,-10))/7),"")</f>
        <v/>
      </c>
      <c r="D54" s="16">
        <f t="shared" si="2"/>
        <v>45707</v>
      </c>
      <c r="E54" s="14" t="str">
        <f t="shared" si="1"/>
        <v>Mi</v>
      </c>
      <c r="F54" s="17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2:17" ht="15">
      <c r="B55" s="18" t="str">
        <f t="shared" si="0"/>
        <v/>
      </c>
      <c r="C55" s="30" t="str">
        <f>IF(OR(WEEKDAY(D55,2)=1,WEEKDAY(D55,2)=7),TRUNC((D55-WEEKDAY(D55,2)-DATE(YEAR(D55+4-WEEKDAY(D55,2)),1,-10))/7),"")</f>
        <v/>
      </c>
      <c r="D55" s="16">
        <f t="shared" si="2"/>
        <v>45708</v>
      </c>
      <c r="E55" s="14" t="str">
        <f t="shared" si="1"/>
        <v>Do</v>
      </c>
      <c r="F55" s="17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2:17" ht="15">
      <c r="B56" s="18" t="str">
        <f t="shared" si="0"/>
        <v/>
      </c>
      <c r="C56" s="30" t="str">
        <f>IF(OR(WEEKDAY(D56,2)=1,WEEKDAY(D56,2)=7),TRUNC((D56-WEEKDAY(D56,2)-DATE(YEAR(D56+4-WEEKDAY(D56,2)),1,-10))/7),"")</f>
        <v/>
      </c>
      <c r="D56" s="16">
        <f t="shared" si="2"/>
        <v>45709</v>
      </c>
      <c r="E56" s="14" t="str">
        <f t="shared" si="1"/>
        <v>Fr</v>
      </c>
      <c r="F56" s="17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2:17" ht="15">
      <c r="B57" s="18" t="str">
        <f t="shared" si="0"/>
        <v/>
      </c>
      <c r="C57" s="30" t="str">
        <f>IF(OR(WEEKDAY(D57,2)=1,WEEKDAY(D57,2)=7),TRUNC((D57-WEEKDAY(D57,2)-DATE(YEAR(D57+4-WEEKDAY(D57,2)),1,-10))/7),"")</f>
        <v/>
      </c>
      <c r="D57" s="16">
        <f t="shared" si="2"/>
        <v>45710</v>
      </c>
      <c r="E57" s="14" t="str">
        <f t="shared" si="1"/>
        <v>Sa</v>
      </c>
      <c r="F57" s="17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2:17" ht="15">
      <c r="B58" s="18" t="str">
        <f t="shared" si="0"/>
        <v/>
      </c>
      <c r="C58" s="30">
        <f>IF(OR(WEEKDAY(D58,2)=1,WEEKDAY(D58,2)=7),TRUNC((D58-WEEKDAY(D58,2)-DATE(YEAR(D58+4-WEEKDAY(D58,2)),1,-10))/7),"")</f>
        <v>8</v>
      </c>
      <c r="D58" s="16">
        <f t="shared" si="2"/>
        <v>45711</v>
      </c>
      <c r="E58" s="14" t="str">
        <f t="shared" si="1"/>
        <v>So</v>
      </c>
      <c r="F58" s="17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2:17" ht="15">
      <c r="B59" s="18" t="str">
        <f t="shared" si="0"/>
        <v/>
      </c>
      <c r="C59" s="30">
        <f>IF(OR(WEEKDAY(D59,2)=1,WEEKDAY(D59,2)=7),TRUNC((D59-WEEKDAY(D59,2)-DATE(YEAR(D59+4-WEEKDAY(D59,2)),1,-10))/7),"")</f>
        <v>9</v>
      </c>
      <c r="D59" s="16">
        <f t="shared" si="2"/>
        <v>45712</v>
      </c>
      <c r="E59" s="14" t="str">
        <f t="shared" si="1"/>
        <v>Mo</v>
      </c>
      <c r="F59" s="17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2:17" ht="15">
      <c r="B60" s="18" t="str">
        <f t="shared" si="0"/>
        <v/>
      </c>
      <c r="C60" s="30" t="str">
        <f>IF(OR(WEEKDAY(D60,2)=1,WEEKDAY(D60,2)=7),TRUNC((D60-WEEKDAY(D60,2)-DATE(YEAR(D60+4-WEEKDAY(D60,2)),1,-10))/7),"")</f>
        <v/>
      </c>
      <c r="D60" s="16">
        <f t="shared" si="2"/>
        <v>45713</v>
      </c>
      <c r="E60" s="14" t="str">
        <f t="shared" si="1"/>
        <v>Di</v>
      </c>
      <c r="F60" s="17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2:17" ht="15">
      <c r="B61" s="18" t="str">
        <f t="shared" si="0"/>
        <v/>
      </c>
      <c r="C61" s="30" t="str">
        <f>IF(OR(WEEKDAY(D61,2)=1,WEEKDAY(D61,2)=7),TRUNC((D61-WEEKDAY(D61,2)-DATE(YEAR(D61+4-WEEKDAY(D61,2)),1,-10))/7),"")</f>
        <v/>
      </c>
      <c r="D61" s="16">
        <f t="shared" si="2"/>
        <v>45714</v>
      </c>
      <c r="E61" s="14" t="str">
        <f t="shared" si="1"/>
        <v>Mi</v>
      </c>
      <c r="F61" s="17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2:17" ht="14.1" customHeight="1">
      <c r="B62" s="18" t="str">
        <f t="shared" si="0"/>
        <v/>
      </c>
      <c r="C62" s="30" t="str">
        <f>IF(OR(WEEKDAY(D62,2)=1,WEEKDAY(D62,2)=7),TRUNC((D62-WEEKDAY(D62,2)-DATE(YEAR(D62+4-WEEKDAY(D62,2)),1,-10))/7),"")</f>
        <v/>
      </c>
      <c r="D62" s="16">
        <f t="shared" si="2"/>
        <v>45715</v>
      </c>
      <c r="E62" s="14" t="str">
        <f t="shared" si="1"/>
        <v>Do</v>
      </c>
      <c r="F62" s="17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2:17" ht="14.1" customHeight="1">
      <c r="B63" s="18" t="str">
        <f t="shared" si="0"/>
        <v>Feb</v>
      </c>
      <c r="C63" s="30" t="str">
        <f>IF(OR(WEEKDAY(D63,2)=1,WEEKDAY(D63,2)=7),TRUNC((D63-WEEKDAY(D63,2)-DATE(YEAR(D63+4-WEEKDAY(D63,2)),1,-10))/7),"")</f>
        <v/>
      </c>
      <c r="D63" s="16">
        <f t="shared" si="2"/>
        <v>45716</v>
      </c>
      <c r="E63" s="14" t="str">
        <f t="shared" si="1"/>
        <v>Fr</v>
      </c>
      <c r="F63" s="17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2:17" ht="15">
      <c r="B64" s="18" t="str">
        <f t="shared" si="0"/>
        <v>Mrz</v>
      </c>
      <c r="C64" s="30" t="str">
        <f>IF(OR(WEEKDAY(D64,2)=1,WEEKDAY(D64,2)=7),TRUNC((D64-WEEKDAY(D64,2)-DATE(YEAR(D64+4-WEEKDAY(D64,2)),1,-10))/7),"")</f>
        <v/>
      </c>
      <c r="D64" s="16">
        <f t="shared" si="2"/>
        <v>45717</v>
      </c>
      <c r="E64" s="14" t="str">
        <f t="shared" si="1"/>
        <v>Sa</v>
      </c>
      <c r="F64" s="17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2:17" ht="15">
      <c r="B65" s="18" t="str">
        <f t="shared" si="0"/>
        <v/>
      </c>
      <c r="C65" s="30">
        <f>IF(OR(WEEKDAY(D65,2)=1,WEEKDAY(D65,2)=7),TRUNC((D65-WEEKDAY(D65,2)-DATE(YEAR(D65+4-WEEKDAY(D65,2)),1,-10))/7),"")</f>
        <v>9</v>
      </c>
      <c r="D65" s="16">
        <f t="shared" si="2"/>
        <v>45718</v>
      </c>
      <c r="E65" s="14" t="str">
        <f t="shared" si="1"/>
        <v>So</v>
      </c>
      <c r="F65" s="17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2:17" ht="15">
      <c r="B66" s="18" t="str">
        <f t="shared" si="0"/>
        <v/>
      </c>
      <c r="C66" s="30">
        <f>IF(OR(WEEKDAY(D66,2)=1,WEEKDAY(D66,2)=7),TRUNC((D66-WEEKDAY(D66,2)-DATE(YEAR(D66+4-WEEKDAY(D66,2)),1,-10))/7),"")</f>
        <v>10</v>
      </c>
      <c r="D66" s="16">
        <f t="shared" si="2"/>
        <v>45719</v>
      </c>
      <c r="E66" s="14" t="str">
        <f t="shared" si="1"/>
        <v>Mo</v>
      </c>
      <c r="F66" s="17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2:17" ht="15">
      <c r="B67" s="18" t="str">
        <f t="shared" si="0"/>
        <v/>
      </c>
      <c r="C67" s="30" t="str">
        <f>IF(OR(WEEKDAY(D67,2)=1,WEEKDAY(D67,2)=7),TRUNC((D67-WEEKDAY(D67,2)-DATE(YEAR(D67+4-WEEKDAY(D67,2)),1,-10))/7),"")</f>
        <v/>
      </c>
      <c r="D67" s="16">
        <f t="shared" si="2"/>
        <v>45720</v>
      </c>
      <c r="E67" s="14" t="str">
        <f t="shared" si="1"/>
        <v>Di</v>
      </c>
      <c r="F67" s="17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2:17" ht="15">
      <c r="B68" s="18" t="str">
        <f t="shared" si="0"/>
        <v/>
      </c>
      <c r="C68" s="30" t="str">
        <f>IF(OR(WEEKDAY(D68,2)=1,WEEKDAY(D68,2)=7),TRUNC((D68-WEEKDAY(D68,2)-DATE(YEAR(D68+4-WEEKDAY(D68,2)),1,-10))/7),"")</f>
        <v/>
      </c>
      <c r="D68" s="16">
        <f t="shared" si="2"/>
        <v>45721</v>
      </c>
      <c r="E68" s="14" t="str">
        <f t="shared" si="1"/>
        <v>Mi</v>
      </c>
      <c r="F68" s="17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2:17" ht="15">
      <c r="B69" s="18" t="str">
        <f t="shared" si="0"/>
        <v/>
      </c>
      <c r="C69" s="30" t="str">
        <f>IF(OR(WEEKDAY(D69,2)=1,WEEKDAY(D69,2)=7),TRUNC((D69-WEEKDAY(D69,2)-DATE(YEAR(D69+4-WEEKDAY(D69,2)),1,-10))/7),"")</f>
        <v/>
      </c>
      <c r="D69" s="16">
        <f t="shared" si="2"/>
        <v>45722</v>
      </c>
      <c r="E69" s="14" t="str">
        <f t="shared" si="1"/>
        <v>Do</v>
      </c>
      <c r="F69" s="17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2:17" ht="15">
      <c r="B70" s="18" t="str">
        <f t="shared" ref="B70:B133" si="3">IF(OR(EOMONTH(D70,0)=D70,EOMONTH(D70,-1)+1=D70),TEXT(D70,"MMM"),"")</f>
        <v/>
      </c>
      <c r="C70" s="30" t="str">
        <f>IF(OR(WEEKDAY(D70,2)=1,WEEKDAY(D70,2)=7),TRUNC((D70-WEEKDAY(D70,2)-DATE(YEAR(D70+4-WEEKDAY(D70,2)),1,-10))/7),"")</f>
        <v/>
      </c>
      <c r="D70" s="16">
        <f t="shared" si="2"/>
        <v>45723</v>
      </c>
      <c r="E70" s="14" t="str">
        <f t="shared" ref="E70:E133" si="4">TEXT(D70,"TTT")</f>
        <v>Fr</v>
      </c>
      <c r="F70" s="17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2:17" ht="15">
      <c r="B71" s="18" t="str">
        <f t="shared" si="3"/>
        <v/>
      </c>
      <c r="C71" s="30" t="str">
        <f>IF(OR(WEEKDAY(D71,2)=1,WEEKDAY(D71,2)=7),TRUNC((D71-WEEKDAY(D71,2)-DATE(YEAR(D71+4-WEEKDAY(D71,2)),1,-10))/7),"")</f>
        <v/>
      </c>
      <c r="D71" s="16">
        <f t="shared" ref="D71:D134" si="5">D70+1</f>
        <v>45724</v>
      </c>
      <c r="E71" s="14" t="str">
        <f t="shared" si="4"/>
        <v>Sa</v>
      </c>
      <c r="F71" s="17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2:17" ht="15">
      <c r="B72" s="18" t="str">
        <f t="shared" si="3"/>
        <v/>
      </c>
      <c r="C72" s="30">
        <f>IF(OR(WEEKDAY(D72,2)=1,WEEKDAY(D72,2)=7),TRUNC((D72-WEEKDAY(D72,2)-DATE(YEAR(D72+4-WEEKDAY(D72,2)),1,-10))/7),"")</f>
        <v>10</v>
      </c>
      <c r="D72" s="16">
        <f t="shared" si="5"/>
        <v>45725</v>
      </c>
      <c r="E72" s="14" t="str">
        <f t="shared" si="4"/>
        <v>So</v>
      </c>
      <c r="F72" s="17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2:17" ht="15">
      <c r="B73" s="18" t="str">
        <f t="shared" si="3"/>
        <v/>
      </c>
      <c r="C73" s="30">
        <f>IF(OR(WEEKDAY(D73,2)=1,WEEKDAY(D73,2)=7),TRUNC((D73-WEEKDAY(D73,2)-DATE(YEAR(D73+4-WEEKDAY(D73,2)),1,-10))/7),"")</f>
        <v>11</v>
      </c>
      <c r="D73" s="16">
        <f t="shared" si="5"/>
        <v>45726</v>
      </c>
      <c r="E73" s="14" t="str">
        <f t="shared" si="4"/>
        <v>Mo</v>
      </c>
      <c r="F73" s="17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2:17" ht="15">
      <c r="B74" s="18" t="str">
        <f t="shared" si="3"/>
        <v/>
      </c>
      <c r="C74" s="30" t="str">
        <f>IF(OR(WEEKDAY(D74,2)=1,WEEKDAY(D74,2)=7),TRUNC((D74-WEEKDAY(D74,2)-DATE(YEAR(D74+4-WEEKDAY(D74,2)),1,-10))/7),"")</f>
        <v/>
      </c>
      <c r="D74" s="16">
        <f t="shared" si="5"/>
        <v>45727</v>
      </c>
      <c r="E74" s="14" t="str">
        <f t="shared" si="4"/>
        <v>Di</v>
      </c>
      <c r="F74" s="17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2:17" ht="15">
      <c r="B75" s="18" t="str">
        <f t="shared" si="3"/>
        <v/>
      </c>
      <c r="C75" s="30" t="str">
        <f>IF(OR(WEEKDAY(D75,2)=1,WEEKDAY(D75,2)=7),TRUNC((D75-WEEKDAY(D75,2)-DATE(YEAR(D75+4-WEEKDAY(D75,2)),1,-10))/7),"")</f>
        <v/>
      </c>
      <c r="D75" s="16">
        <f t="shared" si="5"/>
        <v>45728</v>
      </c>
      <c r="E75" s="14" t="str">
        <f t="shared" si="4"/>
        <v>Mi</v>
      </c>
      <c r="F75" s="17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2:17" ht="15">
      <c r="B76" s="18" t="str">
        <f t="shared" si="3"/>
        <v/>
      </c>
      <c r="C76" s="30" t="str">
        <f>IF(OR(WEEKDAY(D76,2)=1,WEEKDAY(D76,2)=7),TRUNC((D76-WEEKDAY(D76,2)-DATE(YEAR(D76+4-WEEKDAY(D76,2)),1,-10))/7),"")</f>
        <v/>
      </c>
      <c r="D76" s="16">
        <f t="shared" si="5"/>
        <v>45729</v>
      </c>
      <c r="E76" s="14" t="str">
        <f t="shared" si="4"/>
        <v>Do</v>
      </c>
      <c r="F76" s="17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2:17" ht="15">
      <c r="B77" s="18" t="str">
        <f t="shared" si="3"/>
        <v/>
      </c>
      <c r="C77" s="30" t="str">
        <f>IF(OR(WEEKDAY(D77,2)=1,WEEKDAY(D77,2)=7),TRUNC((D77-WEEKDAY(D77,2)-DATE(YEAR(D77+4-WEEKDAY(D77,2)),1,-10))/7),"")</f>
        <v/>
      </c>
      <c r="D77" s="16">
        <f t="shared" si="5"/>
        <v>45730</v>
      </c>
      <c r="E77" s="14" t="str">
        <f t="shared" si="4"/>
        <v>Fr</v>
      </c>
      <c r="F77" s="17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2:17" ht="15">
      <c r="B78" s="18" t="str">
        <f t="shared" si="3"/>
        <v/>
      </c>
      <c r="C78" s="30" t="str">
        <f>IF(OR(WEEKDAY(D78,2)=1,WEEKDAY(D78,2)=7),TRUNC((D78-WEEKDAY(D78,2)-DATE(YEAR(D78+4-WEEKDAY(D78,2)),1,-10))/7),"")</f>
        <v/>
      </c>
      <c r="D78" s="16">
        <f t="shared" si="5"/>
        <v>45731</v>
      </c>
      <c r="E78" s="14" t="str">
        <f t="shared" si="4"/>
        <v>Sa</v>
      </c>
      <c r="F78" s="17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2:17" ht="15">
      <c r="B79" s="18" t="str">
        <f t="shared" si="3"/>
        <v/>
      </c>
      <c r="C79" s="30">
        <f>IF(OR(WEEKDAY(D79,2)=1,WEEKDAY(D79,2)=7),TRUNC((D79-WEEKDAY(D79,2)-DATE(YEAR(D79+4-WEEKDAY(D79,2)),1,-10))/7),"")</f>
        <v>11</v>
      </c>
      <c r="D79" s="16">
        <f t="shared" si="5"/>
        <v>45732</v>
      </c>
      <c r="E79" s="14" t="str">
        <f t="shared" si="4"/>
        <v>So</v>
      </c>
      <c r="F79" s="17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2:17" ht="15">
      <c r="B80" s="18" t="str">
        <f t="shared" si="3"/>
        <v/>
      </c>
      <c r="C80" s="30">
        <f>IF(OR(WEEKDAY(D80,2)=1,WEEKDAY(D80,2)=7),TRUNC((D80-WEEKDAY(D80,2)-DATE(YEAR(D80+4-WEEKDAY(D80,2)),1,-10))/7),"")</f>
        <v>12</v>
      </c>
      <c r="D80" s="16">
        <f t="shared" si="5"/>
        <v>45733</v>
      </c>
      <c r="E80" s="14" t="str">
        <f t="shared" si="4"/>
        <v>Mo</v>
      </c>
      <c r="F80" s="17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2:17" ht="15">
      <c r="B81" s="18" t="str">
        <f t="shared" si="3"/>
        <v/>
      </c>
      <c r="C81" s="30" t="str">
        <f>IF(OR(WEEKDAY(D81,2)=1,WEEKDAY(D81,2)=7),TRUNC((D81-WEEKDAY(D81,2)-DATE(YEAR(D81+4-WEEKDAY(D81,2)),1,-10))/7),"")</f>
        <v/>
      </c>
      <c r="D81" s="16">
        <f t="shared" si="5"/>
        <v>45734</v>
      </c>
      <c r="E81" s="14" t="str">
        <f t="shared" si="4"/>
        <v>Di</v>
      </c>
      <c r="F81" s="17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2:17" ht="15">
      <c r="B82" s="18" t="str">
        <f t="shared" si="3"/>
        <v/>
      </c>
      <c r="C82" s="30" t="str">
        <f>IF(OR(WEEKDAY(D82,2)=1,WEEKDAY(D82,2)=7),TRUNC((D82-WEEKDAY(D82,2)-DATE(YEAR(D82+4-WEEKDAY(D82,2)),1,-10))/7),"")</f>
        <v/>
      </c>
      <c r="D82" s="16">
        <f t="shared" si="5"/>
        <v>45735</v>
      </c>
      <c r="E82" s="14" t="str">
        <f t="shared" si="4"/>
        <v>Mi</v>
      </c>
      <c r="F82" s="17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2:17" ht="15">
      <c r="B83" s="18" t="str">
        <f t="shared" si="3"/>
        <v/>
      </c>
      <c r="C83" s="30" t="str">
        <f>IF(OR(WEEKDAY(D83,2)=1,WEEKDAY(D83,2)=7),TRUNC((D83-WEEKDAY(D83,2)-DATE(YEAR(D83+4-WEEKDAY(D83,2)),1,-10))/7),"")</f>
        <v/>
      </c>
      <c r="D83" s="16">
        <f t="shared" si="5"/>
        <v>45736</v>
      </c>
      <c r="E83" s="14" t="str">
        <f t="shared" si="4"/>
        <v>Do</v>
      </c>
      <c r="F83" s="17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2:17" ht="15">
      <c r="B84" s="18" t="str">
        <f t="shared" si="3"/>
        <v/>
      </c>
      <c r="C84" s="30" t="str">
        <f>IF(OR(WEEKDAY(D84,2)=1,WEEKDAY(D84,2)=7),TRUNC((D84-WEEKDAY(D84,2)-DATE(YEAR(D84+4-WEEKDAY(D84,2)),1,-10))/7),"")</f>
        <v/>
      </c>
      <c r="D84" s="16">
        <f t="shared" si="5"/>
        <v>45737</v>
      </c>
      <c r="E84" s="14" t="str">
        <f t="shared" si="4"/>
        <v>Fr</v>
      </c>
      <c r="F84" s="17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2:17" ht="15">
      <c r="B85" s="18" t="str">
        <f t="shared" si="3"/>
        <v/>
      </c>
      <c r="C85" s="30" t="str">
        <f>IF(OR(WEEKDAY(D85,2)=1,WEEKDAY(D85,2)=7),TRUNC((D85-WEEKDAY(D85,2)-DATE(YEAR(D85+4-WEEKDAY(D85,2)),1,-10))/7),"")</f>
        <v/>
      </c>
      <c r="D85" s="16">
        <f t="shared" si="5"/>
        <v>45738</v>
      </c>
      <c r="E85" s="14" t="str">
        <f t="shared" si="4"/>
        <v>Sa</v>
      </c>
      <c r="F85" s="17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2:17" ht="15">
      <c r="B86" s="18" t="str">
        <f t="shared" si="3"/>
        <v/>
      </c>
      <c r="C86" s="30">
        <f>IF(OR(WEEKDAY(D86,2)=1,WEEKDAY(D86,2)=7),TRUNC((D86-WEEKDAY(D86,2)-DATE(YEAR(D86+4-WEEKDAY(D86,2)),1,-10))/7),"")</f>
        <v>12</v>
      </c>
      <c r="D86" s="16">
        <f t="shared" si="5"/>
        <v>45739</v>
      </c>
      <c r="E86" s="14" t="str">
        <f t="shared" si="4"/>
        <v>So</v>
      </c>
      <c r="F86" s="17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2:17" ht="15">
      <c r="B87" s="18" t="str">
        <f t="shared" si="3"/>
        <v/>
      </c>
      <c r="C87" s="30">
        <f>IF(OR(WEEKDAY(D87,2)=1,WEEKDAY(D87,2)=7),TRUNC((D87-WEEKDAY(D87,2)-DATE(YEAR(D87+4-WEEKDAY(D87,2)),1,-10))/7),"")</f>
        <v>13</v>
      </c>
      <c r="D87" s="16">
        <f t="shared" si="5"/>
        <v>45740</v>
      </c>
      <c r="E87" s="14" t="str">
        <f t="shared" si="4"/>
        <v>Mo</v>
      </c>
      <c r="F87" s="17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2:17" ht="15">
      <c r="B88" s="18" t="str">
        <f t="shared" si="3"/>
        <v/>
      </c>
      <c r="C88" s="30" t="str">
        <f>IF(OR(WEEKDAY(D88,2)=1,WEEKDAY(D88,2)=7),TRUNC((D88-WEEKDAY(D88,2)-DATE(YEAR(D88+4-WEEKDAY(D88,2)),1,-10))/7),"")</f>
        <v/>
      </c>
      <c r="D88" s="16">
        <f t="shared" si="5"/>
        <v>45741</v>
      </c>
      <c r="E88" s="14" t="str">
        <f t="shared" si="4"/>
        <v>Di</v>
      </c>
      <c r="F88" s="17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2:17" ht="15">
      <c r="B89" s="18" t="str">
        <f t="shared" si="3"/>
        <v/>
      </c>
      <c r="C89" s="30" t="str">
        <f>IF(OR(WEEKDAY(D89,2)=1,WEEKDAY(D89,2)=7),TRUNC((D89-WEEKDAY(D89,2)-DATE(YEAR(D89+4-WEEKDAY(D89,2)),1,-10))/7),"")</f>
        <v/>
      </c>
      <c r="D89" s="16">
        <f t="shared" si="5"/>
        <v>45742</v>
      </c>
      <c r="E89" s="14" t="str">
        <f t="shared" si="4"/>
        <v>Mi</v>
      </c>
      <c r="F89" s="17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2:17" ht="15">
      <c r="B90" s="18" t="str">
        <f t="shared" si="3"/>
        <v/>
      </c>
      <c r="C90" s="30" t="str">
        <f>IF(OR(WEEKDAY(D90,2)=1,WEEKDAY(D90,2)=7),TRUNC((D90-WEEKDAY(D90,2)-DATE(YEAR(D90+4-WEEKDAY(D90,2)),1,-10))/7),"")</f>
        <v/>
      </c>
      <c r="D90" s="16">
        <f t="shared" si="5"/>
        <v>45743</v>
      </c>
      <c r="E90" s="14" t="str">
        <f t="shared" si="4"/>
        <v>Do</v>
      </c>
      <c r="F90" s="17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2:17" ht="14.1" customHeight="1">
      <c r="B91" s="18" t="str">
        <f t="shared" si="3"/>
        <v/>
      </c>
      <c r="C91" s="30" t="str">
        <f>IF(OR(WEEKDAY(D91,2)=1,WEEKDAY(D91,2)=7),TRUNC((D91-WEEKDAY(D91,2)-DATE(YEAR(D91+4-WEEKDAY(D91,2)),1,-10))/7),"")</f>
        <v/>
      </c>
      <c r="D91" s="16">
        <f t="shared" si="5"/>
        <v>45744</v>
      </c>
      <c r="E91" s="14" t="str">
        <f t="shared" si="4"/>
        <v>Fr</v>
      </c>
      <c r="F91" s="17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2:17" ht="15">
      <c r="B92" s="18" t="str">
        <f t="shared" si="3"/>
        <v/>
      </c>
      <c r="C92" s="30" t="str">
        <f>IF(OR(WEEKDAY(D92,2)=1,WEEKDAY(D92,2)=7),TRUNC((D92-WEEKDAY(D92,2)-DATE(YEAR(D92+4-WEEKDAY(D92,2)),1,-10))/7),"")</f>
        <v/>
      </c>
      <c r="D92" s="16">
        <f t="shared" si="5"/>
        <v>45745</v>
      </c>
      <c r="E92" s="14" t="str">
        <f t="shared" si="4"/>
        <v>Sa</v>
      </c>
      <c r="F92" s="17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2:17" ht="14.1" customHeight="1">
      <c r="B93" s="18" t="str">
        <f t="shared" si="3"/>
        <v/>
      </c>
      <c r="C93" s="30">
        <f>IF(OR(WEEKDAY(D93,2)=1,WEEKDAY(D93,2)=7),TRUNC((D93-WEEKDAY(D93,2)-DATE(YEAR(D93+4-WEEKDAY(D93,2)),1,-10))/7),"")</f>
        <v>13</v>
      </c>
      <c r="D93" s="16">
        <f t="shared" si="5"/>
        <v>45746</v>
      </c>
      <c r="E93" s="14" t="str">
        <f t="shared" si="4"/>
        <v>So</v>
      </c>
      <c r="F93" s="17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2:17" ht="15">
      <c r="B94" s="18" t="str">
        <f t="shared" si="3"/>
        <v>Mrz</v>
      </c>
      <c r="C94" s="30">
        <f>IF(OR(WEEKDAY(D94,2)=1,WEEKDAY(D94,2)=7),TRUNC((D94-WEEKDAY(D94,2)-DATE(YEAR(D94+4-WEEKDAY(D94,2)),1,-10))/7),"")</f>
        <v>14</v>
      </c>
      <c r="D94" s="16">
        <f t="shared" si="5"/>
        <v>45747</v>
      </c>
      <c r="E94" s="14" t="str">
        <f t="shared" si="4"/>
        <v>Mo</v>
      </c>
      <c r="F94" s="17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2:17" ht="15">
      <c r="B95" s="18" t="str">
        <f t="shared" si="3"/>
        <v>Apr</v>
      </c>
      <c r="C95" s="30" t="str">
        <f>IF(OR(WEEKDAY(D95,2)=1,WEEKDAY(D95,2)=7),TRUNC((D95-WEEKDAY(D95,2)-DATE(YEAR(D95+4-WEEKDAY(D95,2)),1,-10))/7),"")</f>
        <v/>
      </c>
      <c r="D95" s="16">
        <f t="shared" si="5"/>
        <v>45748</v>
      </c>
      <c r="E95" s="14" t="str">
        <f t="shared" si="4"/>
        <v>Di</v>
      </c>
      <c r="F95" s="17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2:17" ht="15">
      <c r="B96" s="18" t="str">
        <f t="shared" si="3"/>
        <v/>
      </c>
      <c r="C96" s="30" t="str">
        <f>IF(OR(WEEKDAY(D96,2)=1,WEEKDAY(D96,2)=7),TRUNC((D96-WEEKDAY(D96,2)-DATE(YEAR(D96+4-WEEKDAY(D96,2)),1,-10))/7),"")</f>
        <v/>
      </c>
      <c r="D96" s="16">
        <f t="shared" si="5"/>
        <v>45749</v>
      </c>
      <c r="E96" s="14" t="str">
        <f t="shared" si="4"/>
        <v>Mi</v>
      </c>
      <c r="F96" s="17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2:17" ht="15">
      <c r="B97" s="18" t="str">
        <f t="shared" si="3"/>
        <v/>
      </c>
      <c r="C97" s="30" t="str">
        <f>IF(OR(WEEKDAY(D97,2)=1,WEEKDAY(D97,2)=7),TRUNC((D97-WEEKDAY(D97,2)-DATE(YEAR(D97+4-WEEKDAY(D97,2)),1,-10))/7),"")</f>
        <v/>
      </c>
      <c r="D97" s="16">
        <f t="shared" si="5"/>
        <v>45750</v>
      </c>
      <c r="E97" s="14" t="str">
        <f t="shared" si="4"/>
        <v>Do</v>
      </c>
      <c r="F97" s="17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2:17" ht="15">
      <c r="B98" s="18" t="str">
        <f t="shared" si="3"/>
        <v/>
      </c>
      <c r="C98" s="30" t="str">
        <f>IF(OR(WEEKDAY(D98,2)=1,WEEKDAY(D98,2)=7),TRUNC((D98-WEEKDAY(D98,2)-DATE(YEAR(D98+4-WEEKDAY(D98,2)),1,-10))/7),"")</f>
        <v/>
      </c>
      <c r="D98" s="16">
        <f t="shared" si="5"/>
        <v>45751</v>
      </c>
      <c r="E98" s="14" t="str">
        <f t="shared" si="4"/>
        <v>Fr</v>
      </c>
      <c r="F98" s="17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2:17" ht="15">
      <c r="B99" s="18" t="str">
        <f t="shared" si="3"/>
        <v/>
      </c>
      <c r="C99" s="30" t="str">
        <f>IF(OR(WEEKDAY(D99,2)=1,WEEKDAY(D99,2)=7),TRUNC((D99-WEEKDAY(D99,2)-DATE(YEAR(D99+4-WEEKDAY(D99,2)),1,-10))/7),"")</f>
        <v/>
      </c>
      <c r="D99" s="16">
        <f t="shared" si="5"/>
        <v>45752</v>
      </c>
      <c r="E99" s="14" t="str">
        <f t="shared" si="4"/>
        <v>Sa</v>
      </c>
      <c r="F99" s="17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2:17" ht="15">
      <c r="B100" s="18" t="str">
        <f t="shared" si="3"/>
        <v/>
      </c>
      <c r="C100" s="30">
        <f>IF(OR(WEEKDAY(D100,2)=1,WEEKDAY(D100,2)=7),TRUNC((D100-WEEKDAY(D100,2)-DATE(YEAR(D100+4-WEEKDAY(D100,2)),1,-10))/7),"")</f>
        <v>14</v>
      </c>
      <c r="D100" s="16">
        <f t="shared" si="5"/>
        <v>45753</v>
      </c>
      <c r="E100" s="14" t="str">
        <f t="shared" si="4"/>
        <v>So</v>
      </c>
      <c r="F100" s="17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2:17" ht="15">
      <c r="B101" s="18" t="str">
        <f t="shared" si="3"/>
        <v/>
      </c>
      <c r="C101" s="30">
        <f>IF(OR(WEEKDAY(D101,2)=1,WEEKDAY(D101,2)=7),TRUNC((D101-WEEKDAY(D101,2)-DATE(YEAR(D101+4-WEEKDAY(D101,2)),1,-10))/7),"")</f>
        <v>15</v>
      </c>
      <c r="D101" s="16">
        <f t="shared" si="5"/>
        <v>45754</v>
      </c>
      <c r="E101" s="14" t="str">
        <f t="shared" si="4"/>
        <v>Mo</v>
      </c>
      <c r="F101" s="17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2:17" ht="15">
      <c r="B102" s="18" t="str">
        <f t="shared" si="3"/>
        <v/>
      </c>
      <c r="C102" s="30" t="str">
        <f>IF(OR(WEEKDAY(D102,2)=1,WEEKDAY(D102,2)=7),TRUNC((D102-WEEKDAY(D102,2)-DATE(YEAR(D102+4-WEEKDAY(D102,2)),1,-10))/7),"")</f>
        <v/>
      </c>
      <c r="D102" s="16">
        <f t="shared" si="5"/>
        <v>45755</v>
      </c>
      <c r="E102" s="14" t="str">
        <f t="shared" si="4"/>
        <v>Di</v>
      </c>
      <c r="F102" s="17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2:17" ht="15">
      <c r="B103" s="18" t="str">
        <f t="shared" si="3"/>
        <v/>
      </c>
      <c r="C103" s="30" t="str">
        <f>IF(OR(WEEKDAY(D103,2)=1,WEEKDAY(D103,2)=7),TRUNC((D103-WEEKDAY(D103,2)-DATE(YEAR(D103+4-WEEKDAY(D103,2)),1,-10))/7),"")</f>
        <v/>
      </c>
      <c r="D103" s="16">
        <f t="shared" si="5"/>
        <v>45756</v>
      </c>
      <c r="E103" s="14" t="str">
        <f t="shared" si="4"/>
        <v>Mi</v>
      </c>
      <c r="F103" s="17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2:17" ht="15">
      <c r="B104" s="18" t="str">
        <f t="shared" si="3"/>
        <v/>
      </c>
      <c r="C104" s="30" t="str">
        <f>IF(OR(WEEKDAY(D104,2)=1,WEEKDAY(D104,2)=7),TRUNC((D104-WEEKDAY(D104,2)-DATE(YEAR(D104+4-WEEKDAY(D104,2)),1,-10))/7),"")</f>
        <v/>
      </c>
      <c r="D104" s="16">
        <f t="shared" si="5"/>
        <v>45757</v>
      </c>
      <c r="E104" s="14" t="str">
        <f t="shared" si="4"/>
        <v>Do</v>
      </c>
      <c r="F104" s="17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2:17" ht="15">
      <c r="B105" s="18" t="str">
        <f t="shared" si="3"/>
        <v/>
      </c>
      <c r="C105" s="30" t="str">
        <f>IF(OR(WEEKDAY(D105,2)=1,WEEKDAY(D105,2)=7),TRUNC((D105-WEEKDAY(D105,2)-DATE(YEAR(D105+4-WEEKDAY(D105,2)),1,-10))/7),"")</f>
        <v/>
      </c>
      <c r="D105" s="16">
        <f t="shared" si="5"/>
        <v>45758</v>
      </c>
      <c r="E105" s="14" t="str">
        <f t="shared" si="4"/>
        <v>Fr</v>
      </c>
      <c r="F105" s="17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2:17" ht="15">
      <c r="B106" s="18" t="str">
        <f t="shared" si="3"/>
        <v/>
      </c>
      <c r="C106" s="30" t="str">
        <f>IF(OR(WEEKDAY(D106,2)=1,WEEKDAY(D106,2)=7),TRUNC((D106-WEEKDAY(D106,2)-DATE(YEAR(D106+4-WEEKDAY(D106,2)),1,-10))/7),"")</f>
        <v/>
      </c>
      <c r="D106" s="16">
        <f t="shared" si="5"/>
        <v>45759</v>
      </c>
      <c r="E106" s="14" t="str">
        <f t="shared" si="4"/>
        <v>Sa</v>
      </c>
      <c r="F106" s="17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2:17" ht="15">
      <c r="B107" s="18" t="str">
        <f t="shared" si="3"/>
        <v/>
      </c>
      <c r="C107" s="30">
        <f>IF(OR(WEEKDAY(D107,2)=1,WEEKDAY(D107,2)=7),TRUNC((D107-WEEKDAY(D107,2)-DATE(YEAR(D107+4-WEEKDAY(D107,2)),1,-10))/7),"")</f>
        <v>15</v>
      </c>
      <c r="D107" s="16">
        <f t="shared" si="5"/>
        <v>45760</v>
      </c>
      <c r="E107" s="14" t="str">
        <f t="shared" si="4"/>
        <v>So</v>
      </c>
      <c r="F107" s="17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2:17" ht="15">
      <c r="B108" s="18" t="str">
        <f t="shared" si="3"/>
        <v/>
      </c>
      <c r="C108" s="30">
        <f>IF(OR(WEEKDAY(D108,2)=1,WEEKDAY(D108,2)=7),TRUNC((D108-WEEKDAY(D108,2)-DATE(YEAR(D108+4-WEEKDAY(D108,2)),1,-10))/7),"")</f>
        <v>16</v>
      </c>
      <c r="D108" s="16">
        <f t="shared" si="5"/>
        <v>45761</v>
      </c>
      <c r="E108" s="14" t="str">
        <f t="shared" si="4"/>
        <v>Mo</v>
      </c>
      <c r="F108" s="17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2:17" ht="15">
      <c r="B109" s="18" t="str">
        <f t="shared" si="3"/>
        <v/>
      </c>
      <c r="C109" s="30" t="str">
        <f>IF(OR(WEEKDAY(D109,2)=1,WEEKDAY(D109,2)=7),TRUNC((D109-WEEKDAY(D109,2)-DATE(YEAR(D109+4-WEEKDAY(D109,2)),1,-10))/7),"")</f>
        <v/>
      </c>
      <c r="D109" s="16">
        <f t="shared" si="5"/>
        <v>45762</v>
      </c>
      <c r="E109" s="14" t="str">
        <f t="shared" si="4"/>
        <v>Di</v>
      </c>
      <c r="F109" s="17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2:17" ht="15">
      <c r="B110" s="18" t="str">
        <f t="shared" si="3"/>
        <v/>
      </c>
      <c r="C110" s="30" t="str">
        <f>IF(OR(WEEKDAY(D110,2)=1,WEEKDAY(D110,2)=7),TRUNC((D110-WEEKDAY(D110,2)-DATE(YEAR(D110+4-WEEKDAY(D110,2)),1,-10))/7),"")</f>
        <v/>
      </c>
      <c r="D110" s="16">
        <f t="shared" si="5"/>
        <v>45763</v>
      </c>
      <c r="E110" s="14" t="str">
        <f t="shared" si="4"/>
        <v>Mi</v>
      </c>
      <c r="F110" s="17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2:17" ht="15">
      <c r="B111" s="18" t="str">
        <f t="shared" si="3"/>
        <v/>
      </c>
      <c r="C111" s="30" t="str">
        <f>IF(OR(WEEKDAY(D111,2)=1,WEEKDAY(D111,2)=7),TRUNC((D111-WEEKDAY(D111,2)-DATE(YEAR(D111+4-WEEKDAY(D111,2)),1,-10))/7),"")</f>
        <v/>
      </c>
      <c r="D111" s="16">
        <f t="shared" si="5"/>
        <v>45764</v>
      </c>
      <c r="E111" s="14" t="str">
        <f t="shared" si="4"/>
        <v>Do</v>
      </c>
      <c r="F111" s="17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2:17" ht="15">
      <c r="B112" s="18" t="str">
        <f t="shared" si="3"/>
        <v/>
      </c>
      <c r="C112" s="30" t="str">
        <f>IF(OR(WEEKDAY(D112,2)=1,WEEKDAY(D112,2)=7),TRUNC((D112-WEEKDAY(D112,2)-DATE(YEAR(D112+4-WEEKDAY(D112,2)),1,-10))/7),"")</f>
        <v/>
      </c>
      <c r="D112" s="16">
        <f t="shared" si="5"/>
        <v>45765</v>
      </c>
      <c r="E112" s="14" t="str">
        <f t="shared" si="4"/>
        <v>Fr</v>
      </c>
      <c r="F112" s="17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2:17" ht="15">
      <c r="B113" s="18" t="str">
        <f t="shared" si="3"/>
        <v/>
      </c>
      <c r="C113" s="30" t="str">
        <f>IF(OR(WEEKDAY(D113,2)=1,WEEKDAY(D113,2)=7),TRUNC((D113-WEEKDAY(D113,2)-DATE(YEAR(D113+4-WEEKDAY(D113,2)),1,-10))/7),"")</f>
        <v/>
      </c>
      <c r="D113" s="16">
        <f t="shared" si="5"/>
        <v>45766</v>
      </c>
      <c r="E113" s="14" t="str">
        <f t="shared" si="4"/>
        <v>Sa</v>
      </c>
      <c r="F113" s="17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2:17" ht="15">
      <c r="B114" s="18" t="str">
        <f t="shared" si="3"/>
        <v/>
      </c>
      <c r="C114" s="30">
        <f>IF(OR(WEEKDAY(D114,2)=1,WEEKDAY(D114,2)=7),TRUNC((D114-WEEKDAY(D114,2)-DATE(YEAR(D114+4-WEEKDAY(D114,2)),1,-10))/7),"")</f>
        <v>16</v>
      </c>
      <c r="D114" s="16">
        <f t="shared" si="5"/>
        <v>45767</v>
      </c>
      <c r="E114" s="14" t="str">
        <f t="shared" si="4"/>
        <v>So</v>
      </c>
      <c r="F114" s="17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2:17" ht="15">
      <c r="B115" s="18" t="str">
        <f t="shared" si="3"/>
        <v/>
      </c>
      <c r="C115" s="30">
        <f>IF(OR(WEEKDAY(D115,2)=1,WEEKDAY(D115,2)=7),TRUNC((D115-WEEKDAY(D115,2)-DATE(YEAR(D115+4-WEEKDAY(D115,2)),1,-10))/7),"")</f>
        <v>17</v>
      </c>
      <c r="D115" s="16">
        <f t="shared" si="5"/>
        <v>45768</v>
      </c>
      <c r="E115" s="14" t="str">
        <f t="shared" si="4"/>
        <v>Mo</v>
      </c>
      <c r="F115" s="17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2:17" ht="15">
      <c r="B116" s="18" t="str">
        <f t="shared" si="3"/>
        <v/>
      </c>
      <c r="C116" s="30" t="str">
        <f>IF(OR(WEEKDAY(D116,2)=1,WEEKDAY(D116,2)=7),TRUNC((D116-WEEKDAY(D116,2)-DATE(YEAR(D116+4-WEEKDAY(D116,2)),1,-10))/7),"")</f>
        <v/>
      </c>
      <c r="D116" s="16">
        <f t="shared" si="5"/>
        <v>45769</v>
      </c>
      <c r="E116" s="14" t="str">
        <f t="shared" si="4"/>
        <v>Di</v>
      </c>
      <c r="F116" s="17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2:17" ht="15">
      <c r="B117" s="18" t="str">
        <f t="shared" si="3"/>
        <v/>
      </c>
      <c r="C117" s="30" t="str">
        <f>IF(OR(WEEKDAY(D117,2)=1,WEEKDAY(D117,2)=7),TRUNC((D117-WEEKDAY(D117,2)-DATE(YEAR(D117+4-WEEKDAY(D117,2)),1,-10))/7),"")</f>
        <v/>
      </c>
      <c r="D117" s="16">
        <f t="shared" si="5"/>
        <v>45770</v>
      </c>
      <c r="E117" s="14" t="str">
        <f t="shared" si="4"/>
        <v>Mi</v>
      </c>
      <c r="F117" s="17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2:17" ht="15">
      <c r="B118" s="18" t="str">
        <f t="shared" si="3"/>
        <v/>
      </c>
      <c r="C118" s="30" t="str">
        <f>IF(OR(WEEKDAY(D118,2)=1,WEEKDAY(D118,2)=7),TRUNC((D118-WEEKDAY(D118,2)-DATE(YEAR(D118+4-WEEKDAY(D118,2)),1,-10))/7),"")</f>
        <v/>
      </c>
      <c r="D118" s="16">
        <f t="shared" si="5"/>
        <v>45771</v>
      </c>
      <c r="E118" s="14" t="str">
        <f t="shared" si="4"/>
        <v>Do</v>
      </c>
      <c r="F118" s="17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2:17" ht="14.1" customHeight="1">
      <c r="B119" s="18" t="str">
        <f t="shared" si="3"/>
        <v/>
      </c>
      <c r="C119" s="30" t="str">
        <f>IF(OR(WEEKDAY(D119,2)=1,WEEKDAY(D119,2)=7),TRUNC((D119-WEEKDAY(D119,2)-DATE(YEAR(D119+4-WEEKDAY(D119,2)),1,-10))/7),"")</f>
        <v/>
      </c>
      <c r="D119" s="16">
        <f t="shared" si="5"/>
        <v>45772</v>
      </c>
      <c r="E119" s="14" t="str">
        <f t="shared" si="4"/>
        <v>Fr</v>
      </c>
      <c r="F119" s="17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2:17" ht="15">
      <c r="B120" s="18" t="str">
        <f t="shared" si="3"/>
        <v/>
      </c>
      <c r="C120" s="30" t="str">
        <f>IF(OR(WEEKDAY(D120,2)=1,WEEKDAY(D120,2)=7),TRUNC((D120-WEEKDAY(D120,2)-DATE(YEAR(D120+4-WEEKDAY(D120,2)),1,-10))/7),"")</f>
        <v/>
      </c>
      <c r="D120" s="16">
        <f t="shared" si="5"/>
        <v>45773</v>
      </c>
      <c r="E120" s="14" t="str">
        <f t="shared" si="4"/>
        <v>Sa</v>
      </c>
      <c r="F120" s="17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2:17" ht="15">
      <c r="B121" s="18" t="str">
        <f t="shared" si="3"/>
        <v/>
      </c>
      <c r="C121" s="30">
        <f>IF(OR(WEEKDAY(D121,2)=1,WEEKDAY(D121,2)=7),TRUNC((D121-WEEKDAY(D121,2)-DATE(YEAR(D121+4-WEEKDAY(D121,2)),1,-10))/7),"")</f>
        <v>17</v>
      </c>
      <c r="D121" s="16">
        <f t="shared" si="5"/>
        <v>45774</v>
      </c>
      <c r="E121" s="14" t="str">
        <f t="shared" si="4"/>
        <v>So</v>
      </c>
      <c r="F121" s="17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2:17" ht="14.1" customHeight="1">
      <c r="B122" s="18" t="str">
        <f t="shared" si="3"/>
        <v/>
      </c>
      <c r="C122" s="30">
        <f>IF(OR(WEEKDAY(D122,2)=1,WEEKDAY(D122,2)=7),TRUNC((D122-WEEKDAY(D122,2)-DATE(YEAR(D122+4-WEEKDAY(D122,2)),1,-10))/7),"")</f>
        <v>18</v>
      </c>
      <c r="D122" s="16">
        <f t="shared" si="5"/>
        <v>45775</v>
      </c>
      <c r="E122" s="14" t="str">
        <f t="shared" si="4"/>
        <v>Mo</v>
      </c>
      <c r="F122" s="17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2:17" ht="15">
      <c r="B123" s="18" t="str">
        <f t="shared" si="3"/>
        <v/>
      </c>
      <c r="C123" s="30" t="str">
        <f>IF(OR(WEEKDAY(D123,2)=1,WEEKDAY(D123,2)=7),TRUNC((D123-WEEKDAY(D123,2)-DATE(YEAR(D123+4-WEEKDAY(D123,2)),1,-10))/7),"")</f>
        <v/>
      </c>
      <c r="D123" s="16">
        <f t="shared" si="5"/>
        <v>45776</v>
      </c>
      <c r="E123" s="14" t="str">
        <f t="shared" si="4"/>
        <v>Di</v>
      </c>
      <c r="F123" s="17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2:17" ht="15">
      <c r="B124" s="18" t="str">
        <f t="shared" si="3"/>
        <v>Apr</v>
      </c>
      <c r="C124" s="30" t="str">
        <f>IF(OR(WEEKDAY(D124,2)=1,WEEKDAY(D124,2)=7),TRUNC((D124-WEEKDAY(D124,2)-DATE(YEAR(D124+4-WEEKDAY(D124,2)),1,-10))/7),"")</f>
        <v/>
      </c>
      <c r="D124" s="16">
        <f t="shared" si="5"/>
        <v>45777</v>
      </c>
      <c r="E124" s="14" t="str">
        <f t="shared" si="4"/>
        <v>Mi</v>
      </c>
      <c r="F124" s="17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2:17" ht="15">
      <c r="B125" s="18" t="str">
        <f t="shared" si="3"/>
        <v>Mai</v>
      </c>
      <c r="C125" s="30" t="str">
        <f>IF(OR(WEEKDAY(D125,2)=1,WEEKDAY(D125,2)=7),TRUNC((D125-WEEKDAY(D125,2)-DATE(YEAR(D125+4-WEEKDAY(D125,2)),1,-10))/7),"")</f>
        <v/>
      </c>
      <c r="D125" s="16">
        <f t="shared" si="5"/>
        <v>45778</v>
      </c>
      <c r="E125" s="14" t="str">
        <f t="shared" si="4"/>
        <v>Do</v>
      </c>
      <c r="F125" s="17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2:17" ht="15">
      <c r="B126" s="18" t="str">
        <f t="shared" si="3"/>
        <v/>
      </c>
      <c r="C126" s="30" t="str">
        <f>IF(OR(WEEKDAY(D126,2)=1,WEEKDAY(D126,2)=7),TRUNC((D126-WEEKDAY(D126,2)-DATE(YEAR(D126+4-WEEKDAY(D126,2)),1,-10))/7),"")</f>
        <v/>
      </c>
      <c r="D126" s="16">
        <f t="shared" si="5"/>
        <v>45779</v>
      </c>
      <c r="E126" s="14" t="str">
        <f t="shared" si="4"/>
        <v>Fr</v>
      </c>
      <c r="F126" s="17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2:17" ht="15">
      <c r="B127" s="18" t="str">
        <f t="shared" si="3"/>
        <v/>
      </c>
      <c r="C127" s="30" t="str">
        <f>IF(OR(WEEKDAY(D127,2)=1,WEEKDAY(D127,2)=7),TRUNC((D127-WEEKDAY(D127,2)-DATE(YEAR(D127+4-WEEKDAY(D127,2)),1,-10))/7),"")</f>
        <v/>
      </c>
      <c r="D127" s="16">
        <f t="shared" si="5"/>
        <v>45780</v>
      </c>
      <c r="E127" s="14" t="str">
        <f t="shared" si="4"/>
        <v>Sa</v>
      </c>
      <c r="F127" s="17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2:17" ht="15">
      <c r="B128" s="18" t="str">
        <f t="shared" si="3"/>
        <v/>
      </c>
      <c r="C128" s="30">
        <f>IF(OR(WEEKDAY(D128,2)=1,WEEKDAY(D128,2)=7),TRUNC((D128-WEEKDAY(D128,2)-DATE(YEAR(D128+4-WEEKDAY(D128,2)),1,-10))/7),"")</f>
        <v>18</v>
      </c>
      <c r="D128" s="16">
        <f t="shared" si="5"/>
        <v>45781</v>
      </c>
      <c r="E128" s="14" t="str">
        <f t="shared" si="4"/>
        <v>So</v>
      </c>
      <c r="F128" s="17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2:17" ht="15">
      <c r="B129" s="18" t="str">
        <f t="shared" si="3"/>
        <v/>
      </c>
      <c r="C129" s="30">
        <f>IF(OR(WEEKDAY(D129,2)=1,WEEKDAY(D129,2)=7),TRUNC((D129-WEEKDAY(D129,2)-DATE(YEAR(D129+4-WEEKDAY(D129,2)),1,-10))/7),"")</f>
        <v>19</v>
      </c>
      <c r="D129" s="16">
        <f t="shared" si="5"/>
        <v>45782</v>
      </c>
      <c r="E129" s="14" t="str">
        <f t="shared" si="4"/>
        <v>Mo</v>
      </c>
      <c r="F129" s="17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2:17" ht="15">
      <c r="B130" s="18" t="str">
        <f t="shared" si="3"/>
        <v/>
      </c>
      <c r="C130" s="30" t="str">
        <f>IF(OR(WEEKDAY(D130,2)=1,WEEKDAY(D130,2)=7),TRUNC((D130-WEEKDAY(D130,2)-DATE(YEAR(D130+4-WEEKDAY(D130,2)),1,-10))/7),"")</f>
        <v/>
      </c>
      <c r="D130" s="16">
        <f t="shared" si="5"/>
        <v>45783</v>
      </c>
      <c r="E130" s="14" t="str">
        <f t="shared" si="4"/>
        <v>Di</v>
      </c>
      <c r="F130" s="17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2:17" ht="15">
      <c r="B131" s="18" t="str">
        <f t="shared" si="3"/>
        <v/>
      </c>
      <c r="C131" s="30" t="str">
        <f>IF(OR(WEEKDAY(D131,2)=1,WEEKDAY(D131,2)=7),TRUNC((D131-WEEKDAY(D131,2)-DATE(YEAR(D131+4-WEEKDAY(D131,2)),1,-10))/7),"")</f>
        <v/>
      </c>
      <c r="D131" s="16">
        <f t="shared" si="5"/>
        <v>45784</v>
      </c>
      <c r="E131" s="14" t="str">
        <f t="shared" si="4"/>
        <v>Mi</v>
      </c>
      <c r="F131" s="17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2:17" ht="15">
      <c r="B132" s="18" t="str">
        <f t="shared" si="3"/>
        <v/>
      </c>
      <c r="C132" s="30" t="str">
        <f>IF(OR(WEEKDAY(D132,2)=1,WEEKDAY(D132,2)=7),TRUNC((D132-WEEKDAY(D132,2)-DATE(YEAR(D132+4-WEEKDAY(D132,2)),1,-10))/7),"")</f>
        <v/>
      </c>
      <c r="D132" s="16">
        <f t="shared" si="5"/>
        <v>45785</v>
      </c>
      <c r="E132" s="14" t="str">
        <f t="shared" si="4"/>
        <v>Do</v>
      </c>
      <c r="F132" s="17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2:17" ht="15">
      <c r="B133" s="18" t="str">
        <f t="shared" si="3"/>
        <v/>
      </c>
      <c r="C133" s="30" t="str">
        <f>IF(OR(WEEKDAY(D133,2)=1,WEEKDAY(D133,2)=7),TRUNC((D133-WEEKDAY(D133,2)-DATE(YEAR(D133+4-WEEKDAY(D133,2)),1,-10))/7),"")</f>
        <v/>
      </c>
      <c r="D133" s="16">
        <f t="shared" si="5"/>
        <v>45786</v>
      </c>
      <c r="E133" s="14" t="str">
        <f t="shared" si="4"/>
        <v>Fr</v>
      </c>
      <c r="F133" s="17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2:17" ht="15">
      <c r="B134" s="18" t="str">
        <f t="shared" ref="B134:B197" si="6">IF(OR(EOMONTH(D134,0)=D134,EOMONTH(D134,-1)+1=D134),TEXT(D134,"MMM"),"")</f>
        <v/>
      </c>
      <c r="C134" s="30" t="str">
        <f>IF(OR(WEEKDAY(D134,2)=1,WEEKDAY(D134,2)=7),TRUNC((D134-WEEKDAY(D134,2)-DATE(YEAR(D134+4-WEEKDAY(D134,2)),1,-10))/7),"")</f>
        <v/>
      </c>
      <c r="D134" s="16">
        <f t="shared" si="5"/>
        <v>45787</v>
      </c>
      <c r="E134" s="14" t="str">
        <f t="shared" ref="E134:E197" si="7">TEXT(D134,"TTT")</f>
        <v>Sa</v>
      </c>
      <c r="F134" s="17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2:17" ht="15">
      <c r="B135" s="18" t="str">
        <f t="shared" si="6"/>
        <v/>
      </c>
      <c r="C135" s="30">
        <f>IF(OR(WEEKDAY(D135,2)=1,WEEKDAY(D135,2)=7),TRUNC((D135-WEEKDAY(D135,2)-DATE(YEAR(D135+4-WEEKDAY(D135,2)),1,-10))/7),"")</f>
        <v>19</v>
      </c>
      <c r="D135" s="16">
        <f t="shared" ref="D135:D198" si="8">D134+1</f>
        <v>45788</v>
      </c>
      <c r="E135" s="14" t="str">
        <f t="shared" si="7"/>
        <v>So</v>
      </c>
      <c r="F135" s="17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2:17" ht="15">
      <c r="B136" s="18" t="str">
        <f t="shared" si="6"/>
        <v/>
      </c>
      <c r="C136" s="30">
        <f>IF(OR(WEEKDAY(D136,2)=1,WEEKDAY(D136,2)=7),TRUNC((D136-WEEKDAY(D136,2)-DATE(YEAR(D136+4-WEEKDAY(D136,2)),1,-10))/7),"")</f>
        <v>20</v>
      </c>
      <c r="D136" s="16">
        <f t="shared" si="8"/>
        <v>45789</v>
      </c>
      <c r="E136" s="14" t="str">
        <f t="shared" si="7"/>
        <v>Mo</v>
      </c>
      <c r="F136" s="17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2:17" ht="15">
      <c r="B137" s="18" t="str">
        <f t="shared" si="6"/>
        <v/>
      </c>
      <c r="C137" s="30" t="str">
        <f>IF(OR(WEEKDAY(D137,2)=1,WEEKDAY(D137,2)=7),TRUNC((D137-WEEKDAY(D137,2)-DATE(YEAR(D137+4-WEEKDAY(D137,2)),1,-10))/7),"")</f>
        <v/>
      </c>
      <c r="D137" s="16">
        <f t="shared" si="8"/>
        <v>45790</v>
      </c>
      <c r="E137" s="14" t="str">
        <f t="shared" si="7"/>
        <v>Di</v>
      </c>
      <c r="F137" s="17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2:17" ht="15">
      <c r="B138" s="18" t="str">
        <f t="shared" si="6"/>
        <v/>
      </c>
      <c r="C138" s="30" t="str">
        <f>IF(OR(WEEKDAY(D138,2)=1,WEEKDAY(D138,2)=7),TRUNC((D138-WEEKDAY(D138,2)-DATE(YEAR(D138+4-WEEKDAY(D138,2)),1,-10))/7),"")</f>
        <v/>
      </c>
      <c r="D138" s="16">
        <f t="shared" si="8"/>
        <v>45791</v>
      </c>
      <c r="E138" s="14" t="str">
        <f t="shared" si="7"/>
        <v>Mi</v>
      </c>
      <c r="F138" s="17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2:17" ht="15">
      <c r="B139" s="18" t="str">
        <f t="shared" si="6"/>
        <v/>
      </c>
      <c r="C139" s="30" t="str">
        <f>IF(OR(WEEKDAY(D139,2)=1,WEEKDAY(D139,2)=7),TRUNC((D139-WEEKDAY(D139,2)-DATE(YEAR(D139+4-WEEKDAY(D139,2)),1,-10))/7),"")</f>
        <v/>
      </c>
      <c r="D139" s="16">
        <f t="shared" si="8"/>
        <v>45792</v>
      </c>
      <c r="E139" s="14" t="str">
        <f t="shared" si="7"/>
        <v>Do</v>
      </c>
      <c r="F139" s="17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2:17" ht="15">
      <c r="B140" s="18" t="str">
        <f t="shared" si="6"/>
        <v/>
      </c>
      <c r="C140" s="30" t="str">
        <f>IF(OR(WEEKDAY(D140,2)=1,WEEKDAY(D140,2)=7),TRUNC((D140-WEEKDAY(D140,2)-DATE(YEAR(D140+4-WEEKDAY(D140,2)),1,-10))/7),"")</f>
        <v/>
      </c>
      <c r="D140" s="16">
        <f t="shared" si="8"/>
        <v>45793</v>
      </c>
      <c r="E140" s="14" t="str">
        <f t="shared" si="7"/>
        <v>Fr</v>
      </c>
      <c r="F140" s="17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2:17" ht="15">
      <c r="B141" s="18" t="str">
        <f t="shared" si="6"/>
        <v/>
      </c>
      <c r="C141" s="30" t="str">
        <f>IF(OR(WEEKDAY(D141,2)=1,WEEKDAY(D141,2)=7),TRUNC((D141-WEEKDAY(D141,2)-DATE(YEAR(D141+4-WEEKDAY(D141,2)),1,-10))/7),"")</f>
        <v/>
      </c>
      <c r="D141" s="16">
        <f t="shared" si="8"/>
        <v>45794</v>
      </c>
      <c r="E141" s="14" t="str">
        <f t="shared" si="7"/>
        <v>Sa</v>
      </c>
      <c r="F141" s="17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2:17" ht="15">
      <c r="B142" s="18" t="str">
        <f t="shared" si="6"/>
        <v/>
      </c>
      <c r="C142" s="30">
        <f>IF(OR(WEEKDAY(D142,2)=1,WEEKDAY(D142,2)=7),TRUNC((D142-WEEKDAY(D142,2)-DATE(YEAR(D142+4-WEEKDAY(D142,2)),1,-10))/7),"")</f>
        <v>20</v>
      </c>
      <c r="D142" s="16">
        <f t="shared" si="8"/>
        <v>45795</v>
      </c>
      <c r="E142" s="14" t="str">
        <f t="shared" si="7"/>
        <v>So</v>
      </c>
      <c r="F142" s="17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2:17" ht="15">
      <c r="B143" s="18" t="str">
        <f t="shared" si="6"/>
        <v/>
      </c>
      <c r="C143" s="30">
        <f>IF(OR(WEEKDAY(D143,2)=1,WEEKDAY(D143,2)=7),TRUNC((D143-WEEKDAY(D143,2)-DATE(YEAR(D143+4-WEEKDAY(D143,2)),1,-10))/7),"")</f>
        <v>21</v>
      </c>
      <c r="D143" s="16">
        <f t="shared" si="8"/>
        <v>45796</v>
      </c>
      <c r="E143" s="14" t="str">
        <f t="shared" si="7"/>
        <v>Mo</v>
      </c>
      <c r="F143" s="17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2:17" ht="15">
      <c r="B144" s="18" t="str">
        <f t="shared" si="6"/>
        <v/>
      </c>
      <c r="C144" s="30" t="str">
        <f>IF(OR(WEEKDAY(D144,2)=1,WEEKDAY(D144,2)=7),TRUNC((D144-WEEKDAY(D144,2)-DATE(YEAR(D144+4-WEEKDAY(D144,2)),1,-10))/7),"")</f>
        <v/>
      </c>
      <c r="D144" s="16">
        <f t="shared" si="8"/>
        <v>45797</v>
      </c>
      <c r="E144" s="14" t="str">
        <f t="shared" si="7"/>
        <v>Di</v>
      </c>
      <c r="F144" s="17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2:17" ht="15">
      <c r="B145" s="18" t="str">
        <f t="shared" si="6"/>
        <v/>
      </c>
      <c r="C145" s="30" t="str">
        <f>IF(OR(WEEKDAY(D145,2)=1,WEEKDAY(D145,2)=7),TRUNC((D145-WEEKDAY(D145,2)-DATE(YEAR(D145+4-WEEKDAY(D145,2)),1,-10))/7),"")</f>
        <v/>
      </c>
      <c r="D145" s="16">
        <f t="shared" si="8"/>
        <v>45798</v>
      </c>
      <c r="E145" s="14" t="str">
        <f t="shared" si="7"/>
        <v>Mi</v>
      </c>
      <c r="F145" s="17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2:17" ht="15">
      <c r="B146" s="18" t="str">
        <f t="shared" si="6"/>
        <v/>
      </c>
      <c r="C146" s="30" t="str">
        <f>IF(OR(WEEKDAY(D146,2)=1,WEEKDAY(D146,2)=7),TRUNC((D146-WEEKDAY(D146,2)-DATE(YEAR(D146+4-WEEKDAY(D146,2)),1,-10))/7),"")</f>
        <v/>
      </c>
      <c r="D146" s="16">
        <f t="shared" si="8"/>
        <v>45799</v>
      </c>
      <c r="E146" s="14" t="str">
        <f t="shared" si="7"/>
        <v>Do</v>
      </c>
      <c r="F146" s="17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2:17" ht="15">
      <c r="B147" s="18" t="str">
        <f t="shared" si="6"/>
        <v/>
      </c>
      <c r="C147" s="30" t="str">
        <f>IF(OR(WEEKDAY(D147,2)=1,WEEKDAY(D147,2)=7),TRUNC((D147-WEEKDAY(D147,2)-DATE(YEAR(D147+4-WEEKDAY(D147,2)),1,-10))/7),"")</f>
        <v/>
      </c>
      <c r="D147" s="16">
        <f t="shared" si="8"/>
        <v>45800</v>
      </c>
      <c r="E147" s="14" t="str">
        <f t="shared" si="7"/>
        <v>Fr</v>
      </c>
      <c r="F147" s="17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2:17" ht="14.1" customHeight="1">
      <c r="B148" s="18" t="str">
        <f t="shared" si="6"/>
        <v/>
      </c>
      <c r="C148" s="30" t="str">
        <f>IF(OR(WEEKDAY(D148,2)=1,WEEKDAY(D148,2)=7),TRUNC((D148-WEEKDAY(D148,2)-DATE(YEAR(D148+4-WEEKDAY(D148,2)),1,-10))/7),"")</f>
        <v/>
      </c>
      <c r="D148" s="16">
        <f t="shared" si="8"/>
        <v>45801</v>
      </c>
      <c r="E148" s="14" t="str">
        <f t="shared" si="7"/>
        <v>Sa</v>
      </c>
      <c r="F148" s="17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2:17" ht="15">
      <c r="B149" s="18" t="str">
        <f t="shared" si="6"/>
        <v/>
      </c>
      <c r="C149" s="30">
        <f>IF(OR(WEEKDAY(D149,2)=1,WEEKDAY(D149,2)=7),TRUNC((D149-WEEKDAY(D149,2)-DATE(YEAR(D149+4-WEEKDAY(D149,2)),1,-10))/7),"")</f>
        <v>21</v>
      </c>
      <c r="D149" s="16">
        <f t="shared" si="8"/>
        <v>45802</v>
      </c>
      <c r="E149" s="14" t="str">
        <f t="shared" si="7"/>
        <v>So</v>
      </c>
      <c r="F149" s="17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2:17" ht="15">
      <c r="B150" s="18" t="str">
        <f t="shared" si="6"/>
        <v/>
      </c>
      <c r="C150" s="30">
        <f>IF(OR(WEEKDAY(D150,2)=1,WEEKDAY(D150,2)=7),TRUNC((D150-WEEKDAY(D150,2)-DATE(YEAR(D150+4-WEEKDAY(D150,2)),1,-10))/7),"")</f>
        <v>22</v>
      </c>
      <c r="D150" s="16">
        <f t="shared" si="8"/>
        <v>45803</v>
      </c>
      <c r="E150" s="14" t="str">
        <f t="shared" si="7"/>
        <v>Mo</v>
      </c>
      <c r="F150" s="17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2:17" ht="15">
      <c r="B151" s="18" t="str">
        <f t="shared" si="6"/>
        <v/>
      </c>
      <c r="C151" s="30" t="str">
        <f>IF(OR(WEEKDAY(D151,2)=1,WEEKDAY(D151,2)=7),TRUNC((D151-WEEKDAY(D151,2)-DATE(YEAR(D151+4-WEEKDAY(D151,2)),1,-10))/7),"")</f>
        <v/>
      </c>
      <c r="D151" s="16">
        <f t="shared" si="8"/>
        <v>45804</v>
      </c>
      <c r="E151" s="14" t="str">
        <f t="shared" si="7"/>
        <v>Di</v>
      </c>
      <c r="F151" s="17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2:17" ht="14.1" customHeight="1">
      <c r="B152" s="18" t="str">
        <f t="shared" si="6"/>
        <v/>
      </c>
      <c r="C152" s="30" t="str">
        <f>IF(OR(WEEKDAY(D152,2)=1,WEEKDAY(D152,2)=7),TRUNC((D152-WEEKDAY(D152,2)-DATE(YEAR(D152+4-WEEKDAY(D152,2)),1,-10))/7),"")</f>
        <v/>
      </c>
      <c r="D152" s="16">
        <f t="shared" si="8"/>
        <v>45805</v>
      </c>
      <c r="E152" s="14" t="str">
        <f t="shared" si="7"/>
        <v>Mi</v>
      </c>
      <c r="F152" s="17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2:17" ht="15">
      <c r="B153" s="18" t="str">
        <f t="shared" si="6"/>
        <v/>
      </c>
      <c r="C153" s="30" t="str">
        <f>IF(OR(WEEKDAY(D153,2)=1,WEEKDAY(D153,2)=7),TRUNC((D153-WEEKDAY(D153,2)-DATE(YEAR(D153+4-WEEKDAY(D153,2)),1,-10))/7),"")</f>
        <v/>
      </c>
      <c r="D153" s="16">
        <f t="shared" si="8"/>
        <v>45806</v>
      </c>
      <c r="E153" s="14" t="str">
        <f t="shared" si="7"/>
        <v>Do</v>
      </c>
      <c r="F153" s="17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2:17" ht="15">
      <c r="B154" s="18" t="str">
        <f t="shared" si="6"/>
        <v/>
      </c>
      <c r="C154" s="30" t="str">
        <f>IF(OR(WEEKDAY(D154,2)=1,WEEKDAY(D154,2)=7),TRUNC((D154-WEEKDAY(D154,2)-DATE(YEAR(D154+4-WEEKDAY(D154,2)),1,-10))/7),"")</f>
        <v/>
      </c>
      <c r="D154" s="16">
        <f t="shared" si="8"/>
        <v>45807</v>
      </c>
      <c r="E154" s="14" t="str">
        <f t="shared" si="7"/>
        <v>Fr</v>
      </c>
      <c r="F154" s="17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2:17" ht="15">
      <c r="B155" s="18" t="str">
        <f t="shared" si="6"/>
        <v>Mai</v>
      </c>
      <c r="C155" s="30" t="str">
        <f>IF(OR(WEEKDAY(D155,2)=1,WEEKDAY(D155,2)=7),TRUNC((D155-WEEKDAY(D155,2)-DATE(YEAR(D155+4-WEEKDAY(D155,2)),1,-10))/7),"")</f>
        <v/>
      </c>
      <c r="D155" s="16">
        <f t="shared" si="8"/>
        <v>45808</v>
      </c>
      <c r="E155" s="14" t="str">
        <f t="shared" si="7"/>
        <v>Sa</v>
      </c>
      <c r="F155" s="17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2:17" ht="15">
      <c r="B156" s="18" t="str">
        <f t="shared" si="6"/>
        <v>Jun</v>
      </c>
      <c r="C156" s="30">
        <f>IF(OR(WEEKDAY(D156,2)=1,WEEKDAY(D156,2)=7),TRUNC((D156-WEEKDAY(D156,2)-DATE(YEAR(D156+4-WEEKDAY(D156,2)),1,-10))/7),"")</f>
        <v>22</v>
      </c>
      <c r="D156" s="16">
        <f t="shared" si="8"/>
        <v>45809</v>
      </c>
      <c r="E156" s="14" t="str">
        <f t="shared" si="7"/>
        <v>So</v>
      </c>
      <c r="F156" s="17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2:17" ht="15">
      <c r="B157" s="18" t="str">
        <f t="shared" si="6"/>
        <v/>
      </c>
      <c r="C157" s="30">
        <f>IF(OR(WEEKDAY(D157,2)=1,WEEKDAY(D157,2)=7),TRUNC((D157-WEEKDAY(D157,2)-DATE(YEAR(D157+4-WEEKDAY(D157,2)),1,-10))/7),"")</f>
        <v>23</v>
      </c>
      <c r="D157" s="16">
        <f t="shared" si="8"/>
        <v>45810</v>
      </c>
      <c r="E157" s="14" t="str">
        <f t="shared" si="7"/>
        <v>Mo</v>
      </c>
      <c r="F157" s="17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2:17" ht="15">
      <c r="B158" s="18" t="str">
        <f t="shared" si="6"/>
        <v/>
      </c>
      <c r="C158" s="30" t="str">
        <f>IF(OR(WEEKDAY(D158,2)=1,WEEKDAY(D158,2)=7),TRUNC((D158-WEEKDAY(D158,2)-DATE(YEAR(D158+4-WEEKDAY(D158,2)),1,-10))/7),"")</f>
        <v/>
      </c>
      <c r="D158" s="16">
        <f t="shared" si="8"/>
        <v>45811</v>
      </c>
      <c r="E158" s="14" t="str">
        <f t="shared" si="7"/>
        <v>Di</v>
      </c>
      <c r="F158" s="17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2:17" ht="15">
      <c r="B159" s="18" t="str">
        <f t="shared" si="6"/>
        <v/>
      </c>
      <c r="C159" s="30" t="str">
        <f>IF(OR(WEEKDAY(D159,2)=1,WEEKDAY(D159,2)=7),TRUNC((D159-WEEKDAY(D159,2)-DATE(YEAR(D159+4-WEEKDAY(D159,2)),1,-10))/7),"")</f>
        <v/>
      </c>
      <c r="D159" s="16">
        <f t="shared" si="8"/>
        <v>45812</v>
      </c>
      <c r="E159" s="14" t="str">
        <f t="shared" si="7"/>
        <v>Mi</v>
      </c>
      <c r="F159" s="17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2:17" ht="15">
      <c r="B160" s="18" t="str">
        <f t="shared" si="6"/>
        <v/>
      </c>
      <c r="C160" s="30" t="str">
        <f>IF(OR(WEEKDAY(D160,2)=1,WEEKDAY(D160,2)=7),TRUNC((D160-WEEKDAY(D160,2)-DATE(YEAR(D160+4-WEEKDAY(D160,2)),1,-10))/7),"")</f>
        <v/>
      </c>
      <c r="D160" s="16">
        <f t="shared" si="8"/>
        <v>45813</v>
      </c>
      <c r="E160" s="14" t="str">
        <f t="shared" si="7"/>
        <v>Do</v>
      </c>
      <c r="F160" s="17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2:17" ht="15">
      <c r="B161" s="18" t="str">
        <f t="shared" si="6"/>
        <v/>
      </c>
      <c r="C161" s="30" t="str">
        <f>IF(OR(WEEKDAY(D161,2)=1,WEEKDAY(D161,2)=7),TRUNC((D161-WEEKDAY(D161,2)-DATE(YEAR(D161+4-WEEKDAY(D161,2)),1,-10))/7),"")</f>
        <v/>
      </c>
      <c r="D161" s="16">
        <f t="shared" si="8"/>
        <v>45814</v>
      </c>
      <c r="E161" s="14" t="str">
        <f t="shared" si="7"/>
        <v>Fr</v>
      </c>
      <c r="F161" s="17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2:17" ht="15">
      <c r="B162" s="18" t="str">
        <f t="shared" si="6"/>
        <v/>
      </c>
      <c r="C162" s="30" t="str">
        <f>IF(OR(WEEKDAY(D162,2)=1,WEEKDAY(D162,2)=7),TRUNC((D162-WEEKDAY(D162,2)-DATE(YEAR(D162+4-WEEKDAY(D162,2)),1,-10))/7),"")</f>
        <v/>
      </c>
      <c r="D162" s="16">
        <f t="shared" si="8"/>
        <v>45815</v>
      </c>
      <c r="E162" s="14" t="str">
        <f t="shared" si="7"/>
        <v>Sa</v>
      </c>
      <c r="F162" s="17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2:17" ht="15">
      <c r="B163" s="18" t="str">
        <f t="shared" si="6"/>
        <v/>
      </c>
      <c r="C163" s="30">
        <f>IF(OR(WEEKDAY(D163,2)=1,WEEKDAY(D163,2)=7),TRUNC((D163-WEEKDAY(D163,2)-DATE(YEAR(D163+4-WEEKDAY(D163,2)),1,-10))/7),"")</f>
        <v>23</v>
      </c>
      <c r="D163" s="16">
        <f t="shared" si="8"/>
        <v>45816</v>
      </c>
      <c r="E163" s="14" t="str">
        <f t="shared" si="7"/>
        <v>So</v>
      </c>
      <c r="F163" s="17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2:17" ht="15">
      <c r="B164" s="18" t="str">
        <f t="shared" si="6"/>
        <v/>
      </c>
      <c r="C164" s="30">
        <f>IF(OR(WEEKDAY(D164,2)=1,WEEKDAY(D164,2)=7),TRUNC((D164-WEEKDAY(D164,2)-DATE(YEAR(D164+4-WEEKDAY(D164,2)),1,-10))/7),"")</f>
        <v>24</v>
      </c>
      <c r="D164" s="16">
        <f t="shared" si="8"/>
        <v>45817</v>
      </c>
      <c r="E164" s="14" t="str">
        <f t="shared" si="7"/>
        <v>Mo</v>
      </c>
      <c r="F164" s="17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2:17" ht="15">
      <c r="B165" s="18" t="str">
        <f t="shared" si="6"/>
        <v/>
      </c>
      <c r="C165" s="30" t="str">
        <f>IF(OR(WEEKDAY(D165,2)=1,WEEKDAY(D165,2)=7),TRUNC((D165-WEEKDAY(D165,2)-DATE(YEAR(D165+4-WEEKDAY(D165,2)),1,-10))/7),"")</f>
        <v/>
      </c>
      <c r="D165" s="16">
        <f t="shared" si="8"/>
        <v>45818</v>
      </c>
      <c r="E165" s="14" t="str">
        <f t="shared" si="7"/>
        <v>Di</v>
      </c>
      <c r="F165" s="17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2:17" ht="15">
      <c r="B166" s="18" t="str">
        <f t="shared" si="6"/>
        <v/>
      </c>
      <c r="C166" s="30" t="str">
        <f>IF(OR(WEEKDAY(D166,2)=1,WEEKDAY(D166,2)=7),TRUNC((D166-WEEKDAY(D166,2)-DATE(YEAR(D166+4-WEEKDAY(D166,2)),1,-10))/7),"")</f>
        <v/>
      </c>
      <c r="D166" s="16">
        <f t="shared" si="8"/>
        <v>45819</v>
      </c>
      <c r="E166" s="14" t="str">
        <f t="shared" si="7"/>
        <v>Mi</v>
      </c>
      <c r="F166" s="17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2:17" ht="15">
      <c r="B167" s="18" t="str">
        <f t="shared" si="6"/>
        <v/>
      </c>
      <c r="C167" s="30" t="str">
        <f>IF(OR(WEEKDAY(D167,2)=1,WEEKDAY(D167,2)=7),TRUNC((D167-WEEKDAY(D167,2)-DATE(YEAR(D167+4-WEEKDAY(D167,2)),1,-10))/7),"")</f>
        <v/>
      </c>
      <c r="D167" s="16">
        <f t="shared" si="8"/>
        <v>45820</v>
      </c>
      <c r="E167" s="14" t="str">
        <f t="shared" si="7"/>
        <v>Do</v>
      </c>
      <c r="F167" s="17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2:17" ht="15">
      <c r="B168" s="18" t="str">
        <f t="shared" si="6"/>
        <v/>
      </c>
      <c r="C168" s="30" t="str">
        <f>IF(OR(WEEKDAY(D168,2)=1,WEEKDAY(D168,2)=7),TRUNC((D168-WEEKDAY(D168,2)-DATE(YEAR(D168+4-WEEKDAY(D168,2)),1,-10))/7),"")</f>
        <v/>
      </c>
      <c r="D168" s="16">
        <f t="shared" si="8"/>
        <v>45821</v>
      </c>
      <c r="E168" s="14" t="str">
        <f t="shared" si="7"/>
        <v>Fr</v>
      </c>
      <c r="F168" s="17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2:17" ht="15">
      <c r="B169" s="18" t="str">
        <f t="shared" si="6"/>
        <v/>
      </c>
      <c r="C169" s="30" t="str">
        <f>IF(OR(WEEKDAY(D169,2)=1,WEEKDAY(D169,2)=7),TRUNC((D169-WEEKDAY(D169,2)-DATE(YEAR(D169+4-WEEKDAY(D169,2)),1,-10))/7),"")</f>
        <v/>
      </c>
      <c r="D169" s="16">
        <f t="shared" si="8"/>
        <v>45822</v>
      </c>
      <c r="E169" s="14" t="str">
        <f t="shared" si="7"/>
        <v>Sa</v>
      </c>
      <c r="F169" s="17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2:17" ht="15">
      <c r="B170" s="18" t="str">
        <f t="shared" si="6"/>
        <v/>
      </c>
      <c r="C170" s="30">
        <f>IF(OR(WEEKDAY(D170,2)=1,WEEKDAY(D170,2)=7),TRUNC((D170-WEEKDAY(D170,2)-DATE(YEAR(D170+4-WEEKDAY(D170,2)),1,-10))/7),"")</f>
        <v>24</v>
      </c>
      <c r="D170" s="16">
        <f t="shared" si="8"/>
        <v>45823</v>
      </c>
      <c r="E170" s="14" t="str">
        <f t="shared" si="7"/>
        <v>So</v>
      </c>
      <c r="F170" s="17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2:17" ht="15">
      <c r="B171" s="18" t="str">
        <f t="shared" si="6"/>
        <v/>
      </c>
      <c r="C171" s="30">
        <f>IF(OR(WEEKDAY(D171,2)=1,WEEKDAY(D171,2)=7),TRUNC((D171-WEEKDAY(D171,2)-DATE(YEAR(D171+4-WEEKDAY(D171,2)),1,-10))/7),"")</f>
        <v>25</v>
      </c>
      <c r="D171" s="16">
        <f t="shared" si="8"/>
        <v>45824</v>
      </c>
      <c r="E171" s="14" t="str">
        <f t="shared" si="7"/>
        <v>Mo</v>
      </c>
      <c r="F171" s="17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2:17" ht="15">
      <c r="B172" s="18" t="str">
        <f t="shared" si="6"/>
        <v/>
      </c>
      <c r="C172" s="30" t="str">
        <f>IF(OR(WEEKDAY(D172,2)=1,WEEKDAY(D172,2)=7),TRUNC((D172-WEEKDAY(D172,2)-DATE(YEAR(D172+4-WEEKDAY(D172,2)),1,-10))/7),"")</f>
        <v/>
      </c>
      <c r="D172" s="16">
        <f t="shared" si="8"/>
        <v>45825</v>
      </c>
      <c r="E172" s="14" t="str">
        <f t="shared" si="7"/>
        <v>Di</v>
      </c>
      <c r="F172" s="17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2:17" ht="15">
      <c r="B173" s="18" t="str">
        <f t="shared" si="6"/>
        <v/>
      </c>
      <c r="C173" s="30" t="str">
        <f>IF(OR(WEEKDAY(D173,2)=1,WEEKDAY(D173,2)=7),TRUNC((D173-WEEKDAY(D173,2)-DATE(YEAR(D173+4-WEEKDAY(D173,2)),1,-10))/7),"")</f>
        <v/>
      </c>
      <c r="D173" s="16">
        <f t="shared" si="8"/>
        <v>45826</v>
      </c>
      <c r="E173" s="14" t="str">
        <f t="shared" si="7"/>
        <v>Mi</v>
      </c>
      <c r="F173" s="17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2:17" ht="15">
      <c r="B174" s="18" t="str">
        <f t="shared" si="6"/>
        <v/>
      </c>
      <c r="C174" s="30" t="str">
        <f>IF(OR(WEEKDAY(D174,2)=1,WEEKDAY(D174,2)=7),TRUNC((D174-WEEKDAY(D174,2)-DATE(YEAR(D174+4-WEEKDAY(D174,2)),1,-10))/7),"")</f>
        <v/>
      </c>
      <c r="D174" s="16">
        <f t="shared" si="8"/>
        <v>45827</v>
      </c>
      <c r="E174" s="14" t="str">
        <f t="shared" si="7"/>
        <v>Do</v>
      </c>
      <c r="F174" s="17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2:17" ht="15">
      <c r="B175" s="18" t="str">
        <f t="shared" si="6"/>
        <v/>
      </c>
      <c r="C175" s="30" t="str">
        <f>IF(OR(WEEKDAY(D175,2)=1,WEEKDAY(D175,2)=7),TRUNC((D175-WEEKDAY(D175,2)-DATE(YEAR(D175+4-WEEKDAY(D175,2)),1,-10))/7),"")</f>
        <v/>
      </c>
      <c r="D175" s="16">
        <f t="shared" si="8"/>
        <v>45828</v>
      </c>
      <c r="E175" s="14" t="str">
        <f t="shared" si="7"/>
        <v>Fr</v>
      </c>
      <c r="F175" s="17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2:17" ht="12.75" customHeight="1">
      <c r="B176" s="18" t="str">
        <f t="shared" si="6"/>
        <v/>
      </c>
      <c r="C176" s="30" t="str">
        <f>IF(OR(WEEKDAY(D176,2)=1,WEEKDAY(D176,2)=7),TRUNC((D176-WEEKDAY(D176,2)-DATE(YEAR(D176+4-WEEKDAY(D176,2)),1,-10))/7),"")</f>
        <v/>
      </c>
      <c r="D176" s="16">
        <f t="shared" si="8"/>
        <v>45829</v>
      </c>
      <c r="E176" s="14" t="str">
        <f t="shared" si="7"/>
        <v>Sa</v>
      </c>
      <c r="F176" s="17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2:17" ht="15">
      <c r="B177" s="18" t="str">
        <f t="shared" si="6"/>
        <v/>
      </c>
      <c r="C177" s="30">
        <f>IF(OR(WEEKDAY(D177,2)=1,WEEKDAY(D177,2)=7),TRUNC((D177-WEEKDAY(D177,2)-DATE(YEAR(D177+4-WEEKDAY(D177,2)),1,-10))/7),"")</f>
        <v>25</v>
      </c>
      <c r="D177" s="16">
        <f t="shared" si="8"/>
        <v>45830</v>
      </c>
      <c r="E177" s="14" t="str">
        <f t="shared" si="7"/>
        <v>So</v>
      </c>
      <c r="F177" s="17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2:17" ht="15">
      <c r="B178" s="18" t="str">
        <f t="shared" si="6"/>
        <v/>
      </c>
      <c r="C178" s="30">
        <f>IF(OR(WEEKDAY(D178,2)=1,WEEKDAY(D178,2)=7),TRUNC((D178-WEEKDAY(D178,2)-DATE(YEAR(D178+4-WEEKDAY(D178,2)),1,-10))/7),"")</f>
        <v>26</v>
      </c>
      <c r="D178" s="16">
        <f t="shared" si="8"/>
        <v>45831</v>
      </c>
      <c r="E178" s="14" t="str">
        <f t="shared" si="7"/>
        <v>Mo</v>
      </c>
      <c r="F178" s="17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2:17" ht="15">
      <c r="B179" s="18" t="str">
        <f t="shared" si="6"/>
        <v/>
      </c>
      <c r="C179" s="30" t="str">
        <f>IF(OR(WEEKDAY(D179,2)=1,WEEKDAY(D179,2)=7),TRUNC((D179-WEEKDAY(D179,2)-DATE(YEAR(D179+4-WEEKDAY(D179,2)),1,-10))/7),"")</f>
        <v/>
      </c>
      <c r="D179" s="16">
        <f t="shared" si="8"/>
        <v>45832</v>
      </c>
      <c r="E179" s="14" t="str">
        <f t="shared" si="7"/>
        <v>Di</v>
      </c>
      <c r="F179" s="17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2:17" ht="15">
      <c r="B180" s="18" t="str">
        <f t="shared" si="6"/>
        <v/>
      </c>
      <c r="C180" s="30" t="str">
        <f>IF(OR(WEEKDAY(D180,2)=1,WEEKDAY(D180,2)=7),TRUNC((D180-WEEKDAY(D180,2)-DATE(YEAR(D180+4-WEEKDAY(D180,2)),1,-10))/7),"")</f>
        <v/>
      </c>
      <c r="D180" s="16">
        <f t="shared" si="8"/>
        <v>45833</v>
      </c>
      <c r="E180" s="14" t="str">
        <f t="shared" si="7"/>
        <v>Mi</v>
      </c>
      <c r="F180" s="17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2:17" ht="14.1" customHeight="1">
      <c r="B181" s="18" t="str">
        <f t="shared" si="6"/>
        <v/>
      </c>
      <c r="C181" s="30" t="str">
        <f>IF(OR(WEEKDAY(D181,2)=1,WEEKDAY(D181,2)=7),TRUNC((D181-WEEKDAY(D181,2)-DATE(YEAR(D181+4-WEEKDAY(D181,2)),1,-10))/7),"")</f>
        <v/>
      </c>
      <c r="D181" s="16">
        <f t="shared" si="8"/>
        <v>45834</v>
      </c>
      <c r="E181" s="14" t="str">
        <f t="shared" si="7"/>
        <v>Do</v>
      </c>
      <c r="F181" s="17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2:17" ht="15">
      <c r="B182" s="18" t="str">
        <f t="shared" si="6"/>
        <v/>
      </c>
      <c r="C182" s="30" t="str">
        <f>IF(OR(WEEKDAY(D182,2)=1,WEEKDAY(D182,2)=7),TRUNC((D182-WEEKDAY(D182,2)-DATE(YEAR(D182+4-WEEKDAY(D182,2)),1,-10))/7),"")</f>
        <v/>
      </c>
      <c r="D182" s="16">
        <f t="shared" si="8"/>
        <v>45835</v>
      </c>
      <c r="E182" s="14" t="str">
        <f t="shared" si="7"/>
        <v>Fr</v>
      </c>
      <c r="F182" s="17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2:17" ht="15">
      <c r="B183" s="18" t="str">
        <f t="shared" si="6"/>
        <v/>
      </c>
      <c r="C183" s="30" t="str">
        <f>IF(OR(WEEKDAY(D183,2)=1,WEEKDAY(D183,2)=7),TRUNC((D183-WEEKDAY(D183,2)-DATE(YEAR(D183+4-WEEKDAY(D183,2)),1,-10))/7),"")</f>
        <v/>
      </c>
      <c r="D183" s="16">
        <f t="shared" si="8"/>
        <v>45836</v>
      </c>
      <c r="E183" s="14" t="str">
        <f t="shared" si="7"/>
        <v>Sa</v>
      </c>
      <c r="F183" s="17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2:17" ht="15">
      <c r="B184" s="18" t="str">
        <f t="shared" si="6"/>
        <v/>
      </c>
      <c r="C184" s="30">
        <f>IF(OR(WEEKDAY(D184,2)=1,WEEKDAY(D184,2)=7),TRUNC((D184-WEEKDAY(D184,2)-DATE(YEAR(D184+4-WEEKDAY(D184,2)),1,-10))/7),"")</f>
        <v>26</v>
      </c>
      <c r="D184" s="16">
        <f t="shared" si="8"/>
        <v>45837</v>
      </c>
      <c r="E184" s="14" t="str">
        <f t="shared" si="7"/>
        <v>So</v>
      </c>
      <c r="F184" s="17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2:17" ht="15">
      <c r="B185" s="18" t="str">
        <f t="shared" si="6"/>
        <v>Jun</v>
      </c>
      <c r="C185" s="30">
        <f>IF(OR(WEEKDAY(D185,2)=1,WEEKDAY(D185,2)=7),TRUNC((D185-WEEKDAY(D185,2)-DATE(YEAR(D185+4-WEEKDAY(D185,2)),1,-10))/7),"")</f>
        <v>27</v>
      </c>
      <c r="D185" s="16">
        <f t="shared" si="8"/>
        <v>45838</v>
      </c>
      <c r="E185" s="14" t="str">
        <f t="shared" si="7"/>
        <v>Mo</v>
      </c>
      <c r="F185" s="17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2:17" ht="15">
      <c r="B186" s="18" t="str">
        <f t="shared" si="6"/>
        <v>Jul</v>
      </c>
      <c r="C186" s="30" t="str">
        <f>IF(OR(WEEKDAY(D186,2)=1,WEEKDAY(D186,2)=7),TRUNC((D186-WEEKDAY(D186,2)-DATE(YEAR(D186+4-WEEKDAY(D186,2)),1,-10))/7),"")</f>
        <v/>
      </c>
      <c r="D186" s="16">
        <f t="shared" si="8"/>
        <v>45839</v>
      </c>
      <c r="E186" s="14" t="str">
        <f t="shared" si="7"/>
        <v>Di</v>
      </c>
      <c r="F186" s="17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2:17" ht="15">
      <c r="B187" s="18" t="str">
        <f t="shared" si="6"/>
        <v/>
      </c>
      <c r="C187" s="30" t="str">
        <f>IF(OR(WEEKDAY(D187,2)=1,WEEKDAY(D187,2)=7),TRUNC((D187-WEEKDAY(D187,2)-DATE(YEAR(D187+4-WEEKDAY(D187,2)),1,-10))/7),"")</f>
        <v/>
      </c>
      <c r="D187" s="16">
        <f t="shared" si="8"/>
        <v>45840</v>
      </c>
      <c r="E187" s="14" t="str">
        <f t="shared" si="7"/>
        <v>Mi</v>
      </c>
      <c r="F187" s="17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2:17" ht="15">
      <c r="B188" s="18" t="str">
        <f t="shared" si="6"/>
        <v/>
      </c>
      <c r="C188" s="30" t="str">
        <f>IF(OR(WEEKDAY(D188,2)=1,WEEKDAY(D188,2)=7),TRUNC((D188-WEEKDAY(D188,2)-DATE(YEAR(D188+4-WEEKDAY(D188,2)),1,-10))/7),"")</f>
        <v/>
      </c>
      <c r="D188" s="16">
        <f t="shared" si="8"/>
        <v>45841</v>
      </c>
      <c r="E188" s="14" t="str">
        <f t="shared" si="7"/>
        <v>Do</v>
      </c>
      <c r="F188" s="17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2:17" ht="15">
      <c r="B189" s="18" t="str">
        <f t="shared" si="6"/>
        <v/>
      </c>
      <c r="C189" s="30" t="str">
        <f>IF(OR(WEEKDAY(D189,2)=1,WEEKDAY(D189,2)=7),TRUNC((D189-WEEKDAY(D189,2)-DATE(YEAR(D189+4-WEEKDAY(D189,2)),1,-10))/7),"")</f>
        <v/>
      </c>
      <c r="D189" s="16">
        <f t="shared" si="8"/>
        <v>45842</v>
      </c>
      <c r="E189" s="14" t="str">
        <f t="shared" si="7"/>
        <v>Fr</v>
      </c>
      <c r="F189" s="17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2:17" ht="15">
      <c r="B190" s="18" t="str">
        <f t="shared" si="6"/>
        <v/>
      </c>
      <c r="C190" s="30" t="str">
        <f>IF(OR(WEEKDAY(D190,2)=1,WEEKDAY(D190,2)=7),TRUNC((D190-WEEKDAY(D190,2)-DATE(YEAR(D190+4-WEEKDAY(D190,2)),1,-10))/7),"")</f>
        <v/>
      </c>
      <c r="D190" s="16">
        <f t="shared" si="8"/>
        <v>45843</v>
      </c>
      <c r="E190" s="14" t="str">
        <f t="shared" si="7"/>
        <v>Sa</v>
      </c>
      <c r="F190" s="17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2:17" ht="15">
      <c r="B191" s="18" t="str">
        <f t="shared" si="6"/>
        <v/>
      </c>
      <c r="C191" s="30">
        <f>IF(OR(WEEKDAY(D191,2)=1,WEEKDAY(D191,2)=7),TRUNC((D191-WEEKDAY(D191,2)-DATE(YEAR(D191+4-WEEKDAY(D191,2)),1,-10))/7),"")</f>
        <v>27</v>
      </c>
      <c r="D191" s="16">
        <f t="shared" si="8"/>
        <v>45844</v>
      </c>
      <c r="E191" s="14" t="str">
        <f t="shared" si="7"/>
        <v>So</v>
      </c>
      <c r="F191" s="17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2:17" ht="15">
      <c r="B192" s="18" t="str">
        <f t="shared" si="6"/>
        <v/>
      </c>
      <c r="C192" s="30">
        <f>IF(OR(WEEKDAY(D192,2)=1,WEEKDAY(D192,2)=7),TRUNC((D192-WEEKDAY(D192,2)-DATE(YEAR(D192+4-WEEKDAY(D192,2)),1,-10))/7),"")</f>
        <v>28</v>
      </c>
      <c r="D192" s="16">
        <f t="shared" si="8"/>
        <v>45845</v>
      </c>
      <c r="E192" s="14" t="str">
        <f t="shared" si="7"/>
        <v>Mo</v>
      </c>
      <c r="F192" s="17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2:17" ht="15">
      <c r="B193" s="18" t="str">
        <f t="shared" si="6"/>
        <v/>
      </c>
      <c r="C193" s="30" t="str">
        <f>IF(OR(WEEKDAY(D193,2)=1,WEEKDAY(D193,2)=7),TRUNC((D193-WEEKDAY(D193,2)-DATE(YEAR(D193+4-WEEKDAY(D193,2)),1,-10))/7),"")</f>
        <v/>
      </c>
      <c r="D193" s="16">
        <f t="shared" si="8"/>
        <v>45846</v>
      </c>
      <c r="E193" s="14" t="str">
        <f t="shared" si="7"/>
        <v>Di</v>
      </c>
      <c r="F193" s="17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2:17" ht="15">
      <c r="B194" s="18" t="str">
        <f t="shared" si="6"/>
        <v/>
      </c>
      <c r="C194" s="30" t="str">
        <f>IF(OR(WEEKDAY(D194,2)=1,WEEKDAY(D194,2)=7),TRUNC((D194-WEEKDAY(D194,2)-DATE(YEAR(D194+4-WEEKDAY(D194,2)),1,-10))/7),"")</f>
        <v/>
      </c>
      <c r="D194" s="16">
        <f t="shared" si="8"/>
        <v>45847</v>
      </c>
      <c r="E194" s="14" t="str">
        <f t="shared" si="7"/>
        <v>Mi</v>
      </c>
      <c r="F194" s="17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2:17" ht="15">
      <c r="B195" s="18" t="str">
        <f t="shared" si="6"/>
        <v/>
      </c>
      <c r="C195" s="30" t="str">
        <f>IF(OR(WEEKDAY(D195,2)=1,WEEKDAY(D195,2)=7),TRUNC((D195-WEEKDAY(D195,2)-DATE(YEAR(D195+4-WEEKDAY(D195,2)),1,-10))/7),"")</f>
        <v/>
      </c>
      <c r="D195" s="16">
        <f t="shared" si="8"/>
        <v>45848</v>
      </c>
      <c r="E195" s="14" t="str">
        <f t="shared" si="7"/>
        <v>Do</v>
      </c>
      <c r="F195" s="17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2:17" ht="15">
      <c r="B196" s="18" t="str">
        <f t="shared" si="6"/>
        <v/>
      </c>
      <c r="C196" s="30" t="str">
        <f>IF(OR(WEEKDAY(D196,2)=1,WEEKDAY(D196,2)=7),TRUNC((D196-WEEKDAY(D196,2)-DATE(YEAR(D196+4-WEEKDAY(D196,2)),1,-10))/7),"")</f>
        <v/>
      </c>
      <c r="D196" s="16">
        <f t="shared" si="8"/>
        <v>45849</v>
      </c>
      <c r="E196" s="14" t="str">
        <f t="shared" si="7"/>
        <v>Fr</v>
      </c>
      <c r="F196" s="17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2:17" ht="15">
      <c r="B197" s="18" t="str">
        <f t="shared" si="6"/>
        <v/>
      </c>
      <c r="C197" s="30" t="str">
        <f>IF(OR(WEEKDAY(D197,2)=1,WEEKDAY(D197,2)=7),TRUNC((D197-WEEKDAY(D197,2)-DATE(YEAR(D197+4-WEEKDAY(D197,2)),1,-10))/7),"")</f>
        <v/>
      </c>
      <c r="D197" s="16">
        <f t="shared" si="8"/>
        <v>45850</v>
      </c>
      <c r="E197" s="14" t="str">
        <f t="shared" si="7"/>
        <v>Sa</v>
      </c>
      <c r="F197" s="17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2:17" ht="15">
      <c r="B198" s="18" t="str">
        <f t="shared" ref="B198:B261" si="9">IF(OR(EOMONTH(D198,0)=D198,EOMONTH(D198,-1)+1=D198),TEXT(D198,"MMM"),"")</f>
        <v/>
      </c>
      <c r="C198" s="30">
        <f>IF(OR(WEEKDAY(D198,2)=1,WEEKDAY(D198,2)=7),TRUNC((D198-WEEKDAY(D198,2)-DATE(YEAR(D198+4-WEEKDAY(D198,2)),1,-10))/7),"")</f>
        <v>28</v>
      </c>
      <c r="D198" s="16">
        <f t="shared" si="8"/>
        <v>45851</v>
      </c>
      <c r="E198" s="14" t="str">
        <f t="shared" ref="E198:E261" si="10">TEXT(D198,"TTT")</f>
        <v>So</v>
      </c>
      <c r="F198" s="17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2:17" ht="15">
      <c r="B199" s="18" t="str">
        <f t="shared" si="9"/>
        <v/>
      </c>
      <c r="C199" s="30">
        <f>IF(OR(WEEKDAY(D199,2)=1,WEEKDAY(D199,2)=7),TRUNC((D199-WEEKDAY(D199,2)-DATE(YEAR(D199+4-WEEKDAY(D199,2)),1,-10))/7),"")</f>
        <v>29</v>
      </c>
      <c r="D199" s="16">
        <f t="shared" ref="D199:D262" si="11">D198+1</f>
        <v>45852</v>
      </c>
      <c r="E199" s="14" t="str">
        <f t="shared" si="10"/>
        <v>Mo</v>
      </c>
      <c r="F199" s="17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2:17" ht="15">
      <c r="B200" s="18" t="str">
        <f t="shared" si="9"/>
        <v/>
      </c>
      <c r="C200" s="30" t="str">
        <f>IF(OR(WEEKDAY(D200,2)=1,WEEKDAY(D200,2)=7),TRUNC((D200-WEEKDAY(D200,2)-DATE(YEAR(D200+4-WEEKDAY(D200,2)),1,-10))/7),"")</f>
        <v/>
      </c>
      <c r="D200" s="16">
        <f t="shared" si="11"/>
        <v>45853</v>
      </c>
      <c r="E200" s="14" t="str">
        <f t="shared" si="10"/>
        <v>Di</v>
      </c>
      <c r="F200" s="17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2:17" ht="15">
      <c r="B201" s="18" t="str">
        <f t="shared" si="9"/>
        <v/>
      </c>
      <c r="C201" s="30" t="str">
        <f>IF(OR(WEEKDAY(D201,2)=1,WEEKDAY(D201,2)=7),TRUNC((D201-WEEKDAY(D201,2)-DATE(YEAR(D201+4-WEEKDAY(D201,2)),1,-10))/7),"")</f>
        <v/>
      </c>
      <c r="D201" s="16">
        <f t="shared" si="11"/>
        <v>45854</v>
      </c>
      <c r="E201" s="14" t="str">
        <f t="shared" si="10"/>
        <v>Mi</v>
      </c>
      <c r="F201" s="17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2:17" ht="15">
      <c r="B202" s="18" t="str">
        <f t="shared" si="9"/>
        <v/>
      </c>
      <c r="C202" s="30" t="str">
        <f>IF(OR(WEEKDAY(D202,2)=1,WEEKDAY(D202,2)=7),TRUNC((D202-WEEKDAY(D202,2)-DATE(YEAR(D202+4-WEEKDAY(D202,2)),1,-10))/7),"")</f>
        <v/>
      </c>
      <c r="D202" s="16">
        <f t="shared" si="11"/>
        <v>45855</v>
      </c>
      <c r="E202" s="14" t="str">
        <f t="shared" si="10"/>
        <v>Do</v>
      </c>
      <c r="F202" s="17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2:17" ht="15">
      <c r="B203" s="18" t="str">
        <f t="shared" si="9"/>
        <v/>
      </c>
      <c r="C203" s="30" t="str">
        <f>IF(OR(WEEKDAY(D203,2)=1,WEEKDAY(D203,2)=7),TRUNC((D203-WEEKDAY(D203,2)-DATE(YEAR(D203+4-WEEKDAY(D203,2)),1,-10))/7),"")</f>
        <v/>
      </c>
      <c r="D203" s="16">
        <f t="shared" si="11"/>
        <v>45856</v>
      </c>
      <c r="E203" s="14" t="str">
        <f t="shared" si="10"/>
        <v>Fr</v>
      </c>
      <c r="F203" s="17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2:17" ht="15">
      <c r="B204" s="18" t="str">
        <f t="shared" si="9"/>
        <v/>
      </c>
      <c r="C204" s="30" t="str">
        <f>IF(OR(WEEKDAY(D204,2)=1,WEEKDAY(D204,2)=7),TRUNC((D204-WEEKDAY(D204,2)-DATE(YEAR(D204+4-WEEKDAY(D204,2)),1,-10))/7),"")</f>
        <v/>
      </c>
      <c r="D204" s="16">
        <f t="shared" si="11"/>
        <v>45857</v>
      </c>
      <c r="E204" s="14" t="str">
        <f t="shared" si="10"/>
        <v>Sa</v>
      </c>
      <c r="F204" s="17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2:17" ht="14.1" customHeight="1">
      <c r="B205" s="18" t="str">
        <f t="shared" si="9"/>
        <v/>
      </c>
      <c r="C205" s="30">
        <f>IF(OR(WEEKDAY(D205,2)=1,WEEKDAY(D205,2)=7),TRUNC((D205-WEEKDAY(D205,2)-DATE(YEAR(D205+4-WEEKDAY(D205,2)),1,-10))/7),"")</f>
        <v>29</v>
      </c>
      <c r="D205" s="16">
        <f t="shared" si="11"/>
        <v>45858</v>
      </c>
      <c r="E205" s="14" t="str">
        <f t="shared" si="10"/>
        <v>So</v>
      </c>
      <c r="F205" s="17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2:17" ht="15">
      <c r="B206" s="18" t="str">
        <f t="shared" si="9"/>
        <v/>
      </c>
      <c r="C206" s="30">
        <f>IF(OR(WEEKDAY(D206,2)=1,WEEKDAY(D206,2)=7),TRUNC((D206-WEEKDAY(D206,2)-DATE(YEAR(D206+4-WEEKDAY(D206,2)),1,-10))/7),"")</f>
        <v>30</v>
      </c>
      <c r="D206" s="16">
        <f t="shared" si="11"/>
        <v>45859</v>
      </c>
      <c r="E206" s="14" t="str">
        <f t="shared" si="10"/>
        <v>Mo</v>
      </c>
      <c r="F206" s="17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2:17" ht="15">
      <c r="B207" s="18" t="str">
        <f t="shared" si="9"/>
        <v/>
      </c>
      <c r="C207" s="30" t="str">
        <f>IF(OR(WEEKDAY(D207,2)=1,WEEKDAY(D207,2)=7),TRUNC((D207-WEEKDAY(D207,2)-DATE(YEAR(D207+4-WEEKDAY(D207,2)),1,-10))/7),"")</f>
        <v/>
      </c>
      <c r="D207" s="16">
        <f t="shared" si="11"/>
        <v>45860</v>
      </c>
      <c r="E207" s="14" t="str">
        <f t="shared" si="10"/>
        <v>Di</v>
      </c>
      <c r="F207" s="17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2:17" ht="15">
      <c r="B208" s="18" t="str">
        <f t="shared" si="9"/>
        <v/>
      </c>
      <c r="C208" s="30" t="str">
        <f>IF(OR(WEEKDAY(D208,2)=1,WEEKDAY(D208,2)=7),TRUNC((D208-WEEKDAY(D208,2)-DATE(YEAR(D208+4-WEEKDAY(D208,2)),1,-10))/7),"")</f>
        <v/>
      </c>
      <c r="D208" s="16">
        <f t="shared" si="11"/>
        <v>45861</v>
      </c>
      <c r="E208" s="14" t="str">
        <f t="shared" si="10"/>
        <v>Mi</v>
      </c>
      <c r="F208" s="17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2:17" ht="15">
      <c r="B209" s="18" t="str">
        <f t="shared" si="9"/>
        <v/>
      </c>
      <c r="C209" s="30" t="str">
        <f>IF(OR(WEEKDAY(D209,2)=1,WEEKDAY(D209,2)=7),TRUNC((D209-WEEKDAY(D209,2)-DATE(YEAR(D209+4-WEEKDAY(D209,2)),1,-10))/7),"")</f>
        <v/>
      </c>
      <c r="D209" s="16">
        <f t="shared" si="11"/>
        <v>45862</v>
      </c>
      <c r="E209" s="14" t="str">
        <f t="shared" si="10"/>
        <v>Do</v>
      </c>
      <c r="F209" s="17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2:17" ht="15">
      <c r="B210" s="18" t="str">
        <f t="shared" si="9"/>
        <v/>
      </c>
      <c r="C210" s="30" t="str">
        <f>IF(OR(WEEKDAY(D210,2)=1,WEEKDAY(D210,2)=7),TRUNC((D210-WEEKDAY(D210,2)-DATE(YEAR(D210+4-WEEKDAY(D210,2)),1,-10))/7),"")</f>
        <v/>
      </c>
      <c r="D210" s="16">
        <f t="shared" si="11"/>
        <v>45863</v>
      </c>
      <c r="E210" s="14" t="str">
        <f t="shared" si="10"/>
        <v>Fr</v>
      </c>
      <c r="F210" s="17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2:17" ht="14.1" customHeight="1">
      <c r="B211" s="18" t="str">
        <f t="shared" si="9"/>
        <v/>
      </c>
      <c r="C211" s="30" t="str">
        <f>IF(OR(WEEKDAY(D211,2)=1,WEEKDAY(D211,2)=7),TRUNC((D211-WEEKDAY(D211,2)-DATE(YEAR(D211+4-WEEKDAY(D211,2)),1,-10))/7),"")</f>
        <v/>
      </c>
      <c r="D211" s="16">
        <f t="shared" si="11"/>
        <v>45864</v>
      </c>
      <c r="E211" s="14" t="str">
        <f t="shared" si="10"/>
        <v>Sa</v>
      </c>
      <c r="F211" s="17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2:17" ht="15">
      <c r="B212" s="18" t="str">
        <f t="shared" si="9"/>
        <v/>
      </c>
      <c r="C212" s="30">
        <f>IF(OR(WEEKDAY(D212,2)=1,WEEKDAY(D212,2)=7),TRUNC((D212-WEEKDAY(D212,2)-DATE(YEAR(D212+4-WEEKDAY(D212,2)),1,-10))/7),"")</f>
        <v>30</v>
      </c>
      <c r="D212" s="16">
        <f t="shared" si="11"/>
        <v>45865</v>
      </c>
      <c r="E212" s="14" t="str">
        <f t="shared" si="10"/>
        <v>So</v>
      </c>
      <c r="F212" s="17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2:17" ht="15">
      <c r="B213" s="18" t="str">
        <f t="shared" si="9"/>
        <v/>
      </c>
      <c r="C213" s="30">
        <f>IF(OR(WEEKDAY(D213,2)=1,WEEKDAY(D213,2)=7),TRUNC((D213-WEEKDAY(D213,2)-DATE(YEAR(D213+4-WEEKDAY(D213,2)),1,-10))/7),"")</f>
        <v>31</v>
      </c>
      <c r="D213" s="16">
        <f t="shared" si="11"/>
        <v>45866</v>
      </c>
      <c r="E213" s="14" t="str">
        <f t="shared" si="10"/>
        <v>Mo</v>
      </c>
      <c r="F213" s="17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2:17" ht="15">
      <c r="B214" s="18" t="str">
        <f t="shared" si="9"/>
        <v/>
      </c>
      <c r="C214" s="30" t="str">
        <f>IF(OR(WEEKDAY(D214,2)=1,WEEKDAY(D214,2)=7),TRUNC((D214-WEEKDAY(D214,2)-DATE(YEAR(D214+4-WEEKDAY(D214,2)),1,-10))/7),"")</f>
        <v/>
      </c>
      <c r="D214" s="16">
        <f t="shared" si="11"/>
        <v>45867</v>
      </c>
      <c r="E214" s="14" t="str">
        <f t="shared" si="10"/>
        <v>Di</v>
      </c>
      <c r="F214" s="17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2:17" ht="15">
      <c r="B215" s="18" t="str">
        <f t="shared" si="9"/>
        <v/>
      </c>
      <c r="C215" s="30" t="str">
        <f>IF(OR(WEEKDAY(D215,2)=1,WEEKDAY(D215,2)=7),TRUNC((D215-WEEKDAY(D215,2)-DATE(YEAR(D215+4-WEEKDAY(D215,2)),1,-10))/7),"")</f>
        <v/>
      </c>
      <c r="D215" s="16">
        <f t="shared" si="11"/>
        <v>45868</v>
      </c>
      <c r="E215" s="14" t="str">
        <f t="shared" si="10"/>
        <v>Mi</v>
      </c>
      <c r="F215" s="17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2:17" ht="15">
      <c r="B216" s="18" t="str">
        <f t="shared" si="9"/>
        <v>Jul</v>
      </c>
      <c r="C216" s="30" t="str">
        <f>IF(OR(WEEKDAY(D216,2)=1,WEEKDAY(D216,2)=7),TRUNC((D216-WEEKDAY(D216,2)-DATE(YEAR(D216+4-WEEKDAY(D216,2)),1,-10))/7),"")</f>
        <v/>
      </c>
      <c r="D216" s="16">
        <f t="shared" si="11"/>
        <v>45869</v>
      </c>
      <c r="E216" s="14" t="str">
        <f t="shared" si="10"/>
        <v>Do</v>
      </c>
      <c r="F216" s="17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2:17" ht="15">
      <c r="B217" s="18" t="str">
        <f t="shared" si="9"/>
        <v>Aug</v>
      </c>
      <c r="C217" s="30" t="str">
        <f>IF(OR(WEEKDAY(D217,2)=1,WEEKDAY(D217,2)=7),TRUNC((D217-WEEKDAY(D217,2)-DATE(YEAR(D217+4-WEEKDAY(D217,2)),1,-10))/7),"")</f>
        <v/>
      </c>
      <c r="D217" s="16">
        <f t="shared" si="11"/>
        <v>45870</v>
      </c>
      <c r="E217" s="14" t="str">
        <f t="shared" si="10"/>
        <v>Fr</v>
      </c>
      <c r="F217" s="17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2:17" ht="15">
      <c r="B218" s="18" t="str">
        <f t="shared" si="9"/>
        <v/>
      </c>
      <c r="C218" s="30" t="str">
        <f>IF(OR(WEEKDAY(D218,2)=1,WEEKDAY(D218,2)=7),TRUNC((D218-WEEKDAY(D218,2)-DATE(YEAR(D218+4-WEEKDAY(D218,2)),1,-10))/7),"")</f>
        <v/>
      </c>
      <c r="D218" s="16">
        <f t="shared" si="11"/>
        <v>45871</v>
      </c>
      <c r="E218" s="14" t="str">
        <f t="shared" si="10"/>
        <v>Sa</v>
      </c>
      <c r="F218" s="17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2:17" ht="15">
      <c r="B219" s="18" t="str">
        <f t="shared" si="9"/>
        <v/>
      </c>
      <c r="C219" s="30">
        <f>IF(OR(WEEKDAY(D219,2)=1,WEEKDAY(D219,2)=7),TRUNC((D219-WEEKDAY(D219,2)-DATE(YEAR(D219+4-WEEKDAY(D219,2)),1,-10))/7),"")</f>
        <v>31</v>
      </c>
      <c r="D219" s="16">
        <f t="shared" si="11"/>
        <v>45872</v>
      </c>
      <c r="E219" s="14" t="str">
        <f t="shared" si="10"/>
        <v>So</v>
      </c>
      <c r="F219" s="17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2:17" ht="15">
      <c r="B220" s="18" t="str">
        <f t="shared" si="9"/>
        <v/>
      </c>
      <c r="C220" s="30">
        <f>IF(OR(WEEKDAY(D220,2)=1,WEEKDAY(D220,2)=7),TRUNC((D220-WEEKDAY(D220,2)-DATE(YEAR(D220+4-WEEKDAY(D220,2)),1,-10))/7),"")</f>
        <v>32</v>
      </c>
      <c r="D220" s="16">
        <f t="shared" si="11"/>
        <v>45873</v>
      </c>
      <c r="E220" s="14" t="str">
        <f t="shared" si="10"/>
        <v>Mo</v>
      </c>
      <c r="F220" s="17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2:17" ht="15">
      <c r="B221" s="18" t="str">
        <f t="shared" si="9"/>
        <v/>
      </c>
      <c r="C221" s="30" t="str">
        <f>IF(OR(WEEKDAY(D221,2)=1,WEEKDAY(D221,2)=7),TRUNC((D221-WEEKDAY(D221,2)-DATE(YEAR(D221+4-WEEKDAY(D221,2)),1,-10))/7),"")</f>
        <v/>
      </c>
      <c r="D221" s="16">
        <f t="shared" si="11"/>
        <v>45874</v>
      </c>
      <c r="E221" s="14" t="str">
        <f t="shared" si="10"/>
        <v>Di</v>
      </c>
      <c r="F221" s="17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2:17" ht="15">
      <c r="B222" s="18" t="str">
        <f t="shared" si="9"/>
        <v/>
      </c>
      <c r="C222" s="30" t="str">
        <f>IF(OR(WEEKDAY(D222,2)=1,WEEKDAY(D222,2)=7),TRUNC((D222-WEEKDAY(D222,2)-DATE(YEAR(D222+4-WEEKDAY(D222,2)),1,-10))/7),"")</f>
        <v/>
      </c>
      <c r="D222" s="16">
        <f t="shared" si="11"/>
        <v>45875</v>
      </c>
      <c r="E222" s="14" t="str">
        <f t="shared" si="10"/>
        <v>Mi</v>
      </c>
      <c r="F222" s="17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2:17" ht="15">
      <c r="B223" s="18" t="str">
        <f t="shared" si="9"/>
        <v/>
      </c>
      <c r="C223" s="30" t="str">
        <f>IF(OR(WEEKDAY(D223,2)=1,WEEKDAY(D223,2)=7),TRUNC((D223-WEEKDAY(D223,2)-DATE(YEAR(D223+4-WEEKDAY(D223,2)),1,-10))/7),"")</f>
        <v/>
      </c>
      <c r="D223" s="16">
        <f t="shared" si="11"/>
        <v>45876</v>
      </c>
      <c r="E223" s="14" t="str">
        <f t="shared" si="10"/>
        <v>Do</v>
      </c>
      <c r="F223" s="17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2:17" ht="15">
      <c r="B224" s="18" t="str">
        <f t="shared" si="9"/>
        <v/>
      </c>
      <c r="C224" s="30" t="str">
        <f>IF(OR(WEEKDAY(D224,2)=1,WEEKDAY(D224,2)=7),TRUNC((D224-WEEKDAY(D224,2)-DATE(YEAR(D224+4-WEEKDAY(D224,2)),1,-10))/7),"")</f>
        <v/>
      </c>
      <c r="D224" s="16">
        <f t="shared" si="11"/>
        <v>45877</v>
      </c>
      <c r="E224" s="14" t="str">
        <f t="shared" si="10"/>
        <v>Fr</v>
      </c>
      <c r="F224" s="17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2:17" ht="15">
      <c r="B225" s="18" t="str">
        <f t="shared" si="9"/>
        <v/>
      </c>
      <c r="C225" s="30" t="str">
        <f>IF(OR(WEEKDAY(D225,2)=1,WEEKDAY(D225,2)=7),TRUNC((D225-WEEKDAY(D225,2)-DATE(YEAR(D225+4-WEEKDAY(D225,2)),1,-10))/7),"")</f>
        <v/>
      </c>
      <c r="D225" s="16">
        <f t="shared" si="11"/>
        <v>45878</v>
      </c>
      <c r="E225" s="14" t="str">
        <f t="shared" si="10"/>
        <v>Sa</v>
      </c>
      <c r="F225" s="17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2:17" ht="15">
      <c r="B226" s="18" t="str">
        <f t="shared" si="9"/>
        <v/>
      </c>
      <c r="C226" s="30">
        <f>IF(OR(WEEKDAY(D226,2)=1,WEEKDAY(D226,2)=7),TRUNC((D226-WEEKDAY(D226,2)-DATE(YEAR(D226+4-WEEKDAY(D226,2)),1,-10))/7),"")</f>
        <v>32</v>
      </c>
      <c r="D226" s="16">
        <f t="shared" si="11"/>
        <v>45879</v>
      </c>
      <c r="E226" s="14" t="str">
        <f t="shared" si="10"/>
        <v>So</v>
      </c>
      <c r="F226" s="17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2:17" ht="15">
      <c r="B227" s="18" t="str">
        <f t="shared" si="9"/>
        <v/>
      </c>
      <c r="C227" s="30">
        <f>IF(OR(WEEKDAY(D227,2)=1,WEEKDAY(D227,2)=7),TRUNC((D227-WEEKDAY(D227,2)-DATE(YEAR(D227+4-WEEKDAY(D227,2)),1,-10))/7),"")</f>
        <v>33</v>
      </c>
      <c r="D227" s="16">
        <f t="shared" si="11"/>
        <v>45880</v>
      </c>
      <c r="E227" s="14" t="str">
        <f t="shared" si="10"/>
        <v>Mo</v>
      </c>
      <c r="F227" s="17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2:17" ht="15">
      <c r="B228" s="18" t="str">
        <f t="shared" si="9"/>
        <v/>
      </c>
      <c r="C228" s="30" t="str">
        <f>IF(OR(WEEKDAY(D228,2)=1,WEEKDAY(D228,2)=7),TRUNC((D228-WEEKDAY(D228,2)-DATE(YEAR(D228+4-WEEKDAY(D228,2)),1,-10))/7),"")</f>
        <v/>
      </c>
      <c r="D228" s="16">
        <f t="shared" si="11"/>
        <v>45881</v>
      </c>
      <c r="E228" s="14" t="str">
        <f t="shared" si="10"/>
        <v>Di</v>
      </c>
      <c r="F228" s="17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2:17" ht="15">
      <c r="B229" s="18" t="str">
        <f t="shared" si="9"/>
        <v/>
      </c>
      <c r="C229" s="30" t="str">
        <f>IF(OR(WEEKDAY(D229,2)=1,WEEKDAY(D229,2)=7),TRUNC((D229-WEEKDAY(D229,2)-DATE(YEAR(D229+4-WEEKDAY(D229,2)),1,-10))/7),"")</f>
        <v/>
      </c>
      <c r="D229" s="16">
        <f t="shared" si="11"/>
        <v>45882</v>
      </c>
      <c r="E229" s="14" t="str">
        <f t="shared" si="10"/>
        <v>Mi</v>
      </c>
      <c r="F229" s="17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2:17" ht="15">
      <c r="B230" s="18" t="str">
        <f t="shared" si="9"/>
        <v/>
      </c>
      <c r="C230" s="30" t="str">
        <f>IF(OR(WEEKDAY(D230,2)=1,WEEKDAY(D230,2)=7),TRUNC((D230-WEEKDAY(D230,2)-DATE(YEAR(D230+4-WEEKDAY(D230,2)),1,-10))/7),"")</f>
        <v/>
      </c>
      <c r="D230" s="16">
        <f t="shared" si="11"/>
        <v>45883</v>
      </c>
      <c r="E230" s="14" t="str">
        <f t="shared" si="10"/>
        <v>Do</v>
      </c>
      <c r="F230" s="17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2:17" ht="15">
      <c r="B231" s="18" t="str">
        <f t="shared" si="9"/>
        <v/>
      </c>
      <c r="C231" s="30" t="str">
        <f>IF(OR(WEEKDAY(D231,2)=1,WEEKDAY(D231,2)=7),TRUNC((D231-WEEKDAY(D231,2)-DATE(YEAR(D231+4-WEEKDAY(D231,2)),1,-10))/7),"")</f>
        <v/>
      </c>
      <c r="D231" s="16">
        <f t="shared" si="11"/>
        <v>45884</v>
      </c>
      <c r="E231" s="14" t="str">
        <f t="shared" si="10"/>
        <v>Fr</v>
      </c>
      <c r="F231" s="17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2:17" ht="15">
      <c r="B232" s="18" t="str">
        <f t="shared" si="9"/>
        <v/>
      </c>
      <c r="C232" s="30" t="str">
        <f>IF(OR(WEEKDAY(D232,2)=1,WEEKDAY(D232,2)=7),TRUNC((D232-WEEKDAY(D232,2)-DATE(YEAR(D232+4-WEEKDAY(D232,2)),1,-10))/7),"")</f>
        <v/>
      </c>
      <c r="D232" s="16">
        <f t="shared" si="11"/>
        <v>45885</v>
      </c>
      <c r="E232" s="14" t="str">
        <f t="shared" si="10"/>
        <v>Sa</v>
      </c>
      <c r="F232" s="17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2:17" ht="15">
      <c r="B233" s="18" t="str">
        <f t="shared" si="9"/>
        <v/>
      </c>
      <c r="C233" s="30">
        <f>IF(OR(WEEKDAY(D233,2)=1,WEEKDAY(D233,2)=7),TRUNC((D233-WEEKDAY(D233,2)-DATE(YEAR(D233+4-WEEKDAY(D233,2)),1,-10))/7),"")</f>
        <v>33</v>
      </c>
      <c r="D233" s="16">
        <f t="shared" si="11"/>
        <v>45886</v>
      </c>
      <c r="E233" s="14" t="str">
        <f t="shared" si="10"/>
        <v>So</v>
      </c>
      <c r="F233" s="17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2:17" ht="14.1" customHeight="1">
      <c r="B234" s="18" t="str">
        <f t="shared" si="9"/>
        <v/>
      </c>
      <c r="C234" s="30">
        <f>IF(OR(WEEKDAY(D234,2)=1,WEEKDAY(D234,2)=7),TRUNC((D234-WEEKDAY(D234,2)-DATE(YEAR(D234+4-WEEKDAY(D234,2)),1,-10))/7),"")</f>
        <v>34</v>
      </c>
      <c r="D234" s="16">
        <f t="shared" si="11"/>
        <v>45887</v>
      </c>
      <c r="E234" s="14" t="str">
        <f t="shared" si="10"/>
        <v>Mo</v>
      </c>
      <c r="F234" s="17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2:17" ht="15">
      <c r="B235" s="18" t="str">
        <f t="shared" si="9"/>
        <v/>
      </c>
      <c r="C235" s="30" t="str">
        <f>IF(OR(WEEKDAY(D235,2)=1,WEEKDAY(D235,2)=7),TRUNC((D235-WEEKDAY(D235,2)-DATE(YEAR(D235+4-WEEKDAY(D235,2)),1,-10))/7),"")</f>
        <v/>
      </c>
      <c r="D235" s="16">
        <f t="shared" si="11"/>
        <v>45888</v>
      </c>
      <c r="E235" s="14" t="str">
        <f t="shared" si="10"/>
        <v>Di</v>
      </c>
      <c r="F235" s="17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2:17" ht="15">
      <c r="B236" s="18" t="str">
        <f t="shared" si="9"/>
        <v/>
      </c>
      <c r="C236" s="30" t="str">
        <f>IF(OR(WEEKDAY(D236,2)=1,WEEKDAY(D236,2)=7),TRUNC((D236-WEEKDAY(D236,2)-DATE(YEAR(D236+4-WEEKDAY(D236,2)),1,-10))/7),"")</f>
        <v/>
      </c>
      <c r="D236" s="16">
        <f t="shared" si="11"/>
        <v>45889</v>
      </c>
      <c r="E236" s="14" t="str">
        <f t="shared" si="10"/>
        <v>Mi</v>
      </c>
      <c r="F236" s="17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2:17" ht="15">
      <c r="B237" s="18" t="str">
        <f t="shared" si="9"/>
        <v/>
      </c>
      <c r="C237" s="30" t="str">
        <f>IF(OR(WEEKDAY(D237,2)=1,WEEKDAY(D237,2)=7),TRUNC((D237-WEEKDAY(D237,2)-DATE(YEAR(D237+4-WEEKDAY(D237,2)),1,-10))/7),"")</f>
        <v/>
      </c>
      <c r="D237" s="16">
        <f t="shared" si="11"/>
        <v>45890</v>
      </c>
      <c r="E237" s="14" t="str">
        <f t="shared" si="10"/>
        <v>Do</v>
      </c>
      <c r="F237" s="17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2:17" ht="15">
      <c r="B238" s="18" t="str">
        <f t="shared" si="9"/>
        <v/>
      </c>
      <c r="C238" s="30" t="str">
        <f>IF(OR(WEEKDAY(D238,2)=1,WEEKDAY(D238,2)=7),TRUNC((D238-WEEKDAY(D238,2)-DATE(YEAR(D238+4-WEEKDAY(D238,2)),1,-10))/7),"")</f>
        <v/>
      </c>
      <c r="D238" s="16">
        <f t="shared" si="11"/>
        <v>45891</v>
      </c>
      <c r="E238" s="14" t="str">
        <f t="shared" si="10"/>
        <v>Fr</v>
      </c>
      <c r="F238" s="17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2:17" ht="15">
      <c r="B239" s="18" t="str">
        <f t="shared" si="9"/>
        <v/>
      </c>
      <c r="C239" s="30" t="str">
        <f>IF(OR(WEEKDAY(D239,2)=1,WEEKDAY(D239,2)=7),TRUNC((D239-WEEKDAY(D239,2)-DATE(YEAR(D239+4-WEEKDAY(D239,2)),1,-10))/7),"")</f>
        <v/>
      </c>
      <c r="D239" s="16">
        <f t="shared" si="11"/>
        <v>45892</v>
      </c>
      <c r="E239" s="14" t="str">
        <f t="shared" si="10"/>
        <v>Sa</v>
      </c>
      <c r="F239" s="17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2:17" ht="15">
      <c r="B240" s="18" t="str">
        <f t="shared" si="9"/>
        <v/>
      </c>
      <c r="C240" s="30">
        <f>IF(OR(WEEKDAY(D240,2)=1,WEEKDAY(D240,2)=7),TRUNC((D240-WEEKDAY(D240,2)-DATE(YEAR(D240+4-WEEKDAY(D240,2)),1,-10))/7),"")</f>
        <v>34</v>
      </c>
      <c r="D240" s="16">
        <f t="shared" si="11"/>
        <v>45893</v>
      </c>
      <c r="E240" s="14" t="str">
        <f t="shared" si="10"/>
        <v>So</v>
      </c>
      <c r="F240" s="17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2:17" ht="14.1" customHeight="1">
      <c r="B241" s="18" t="str">
        <f t="shared" si="9"/>
        <v/>
      </c>
      <c r="C241" s="30">
        <f>IF(OR(WEEKDAY(D241,2)=1,WEEKDAY(D241,2)=7),TRUNC((D241-WEEKDAY(D241,2)-DATE(YEAR(D241+4-WEEKDAY(D241,2)),1,-10))/7),"")</f>
        <v>35</v>
      </c>
      <c r="D241" s="16">
        <f t="shared" si="11"/>
        <v>45894</v>
      </c>
      <c r="E241" s="14" t="str">
        <f t="shared" si="10"/>
        <v>Mo</v>
      </c>
      <c r="F241" s="17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2:17" ht="15">
      <c r="B242" s="18" t="str">
        <f t="shared" si="9"/>
        <v/>
      </c>
      <c r="C242" s="30" t="str">
        <f>IF(OR(WEEKDAY(D242,2)=1,WEEKDAY(D242,2)=7),TRUNC((D242-WEEKDAY(D242,2)-DATE(YEAR(D242+4-WEEKDAY(D242,2)),1,-10))/7),"")</f>
        <v/>
      </c>
      <c r="D242" s="16">
        <f t="shared" si="11"/>
        <v>45895</v>
      </c>
      <c r="E242" s="14" t="str">
        <f t="shared" si="10"/>
        <v>Di</v>
      </c>
      <c r="F242" s="17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2:17" ht="15">
      <c r="B243" s="18" t="str">
        <f t="shared" si="9"/>
        <v/>
      </c>
      <c r="C243" s="30" t="str">
        <f>IF(OR(WEEKDAY(D243,2)=1,WEEKDAY(D243,2)=7),TRUNC((D243-WEEKDAY(D243,2)-DATE(YEAR(D243+4-WEEKDAY(D243,2)),1,-10))/7),"")</f>
        <v/>
      </c>
      <c r="D243" s="16">
        <f t="shared" si="11"/>
        <v>45896</v>
      </c>
      <c r="E243" s="14" t="str">
        <f t="shared" si="10"/>
        <v>Mi</v>
      </c>
      <c r="F243" s="17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2:17" ht="15">
      <c r="B244" s="18" t="str">
        <f t="shared" si="9"/>
        <v/>
      </c>
      <c r="C244" s="30" t="str">
        <f>IF(OR(WEEKDAY(D244,2)=1,WEEKDAY(D244,2)=7),TRUNC((D244-WEEKDAY(D244,2)-DATE(YEAR(D244+4-WEEKDAY(D244,2)),1,-10))/7),"")</f>
        <v/>
      </c>
      <c r="D244" s="16">
        <f t="shared" si="11"/>
        <v>45897</v>
      </c>
      <c r="E244" s="14" t="str">
        <f t="shared" si="10"/>
        <v>Do</v>
      </c>
      <c r="F244" s="17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2:17" ht="15">
      <c r="B245" s="18" t="str">
        <f t="shared" si="9"/>
        <v/>
      </c>
      <c r="C245" s="30" t="str">
        <f>IF(OR(WEEKDAY(D245,2)=1,WEEKDAY(D245,2)=7),TRUNC((D245-WEEKDAY(D245,2)-DATE(YEAR(D245+4-WEEKDAY(D245,2)),1,-10))/7),"")</f>
        <v/>
      </c>
      <c r="D245" s="16">
        <f t="shared" si="11"/>
        <v>45898</v>
      </c>
      <c r="E245" s="14" t="str">
        <f t="shared" si="10"/>
        <v>Fr</v>
      </c>
      <c r="F245" s="17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2:17" ht="15">
      <c r="B246" s="18" t="str">
        <f t="shared" si="9"/>
        <v/>
      </c>
      <c r="C246" s="30" t="str">
        <f>IF(OR(WEEKDAY(D246,2)=1,WEEKDAY(D246,2)=7),TRUNC((D246-WEEKDAY(D246,2)-DATE(YEAR(D246+4-WEEKDAY(D246,2)),1,-10))/7),"")</f>
        <v/>
      </c>
      <c r="D246" s="16">
        <f t="shared" si="11"/>
        <v>45899</v>
      </c>
      <c r="E246" s="14" t="str">
        <f t="shared" si="10"/>
        <v>Sa</v>
      </c>
      <c r="F246" s="17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2:17" ht="15">
      <c r="B247" s="18" t="str">
        <f t="shared" si="9"/>
        <v>Aug</v>
      </c>
      <c r="C247" s="30">
        <f>IF(OR(WEEKDAY(D247,2)=1,WEEKDAY(D247,2)=7),TRUNC((D247-WEEKDAY(D247,2)-DATE(YEAR(D247+4-WEEKDAY(D247,2)),1,-10))/7),"")</f>
        <v>35</v>
      </c>
      <c r="D247" s="16">
        <f t="shared" si="11"/>
        <v>45900</v>
      </c>
      <c r="E247" s="14" t="str">
        <f t="shared" si="10"/>
        <v>So</v>
      </c>
      <c r="F247" s="17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2:17" ht="15">
      <c r="B248" s="18" t="str">
        <f t="shared" si="9"/>
        <v>Sep</v>
      </c>
      <c r="C248" s="30">
        <f>IF(OR(WEEKDAY(D248,2)=1,WEEKDAY(D248,2)=7),TRUNC((D248-WEEKDAY(D248,2)-DATE(YEAR(D248+4-WEEKDAY(D248,2)),1,-10))/7),"")</f>
        <v>36</v>
      </c>
      <c r="D248" s="16">
        <f t="shared" si="11"/>
        <v>45901</v>
      </c>
      <c r="E248" s="14" t="str">
        <f t="shared" si="10"/>
        <v>Mo</v>
      </c>
      <c r="F248" s="17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2:17" ht="15">
      <c r="B249" s="18" t="str">
        <f t="shared" si="9"/>
        <v/>
      </c>
      <c r="C249" s="30" t="str">
        <f>IF(OR(WEEKDAY(D249,2)=1,WEEKDAY(D249,2)=7),TRUNC((D249-WEEKDAY(D249,2)-DATE(YEAR(D249+4-WEEKDAY(D249,2)),1,-10))/7),"")</f>
        <v/>
      </c>
      <c r="D249" s="16">
        <f t="shared" si="11"/>
        <v>45902</v>
      </c>
      <c r="E249" s="14" t="str">
        <f t="shared" si="10"/>
        <v>Di</v>
      </c>
      <c r="F249" s="17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2:17" ht="15">
      <c r="B250" s="18" t="str">
        <f t="shared" si="9"/>
        <v/>
      </c>
      <c r="C250" s="30" t="str">
        <f>IF(OR(WEEKDAY(D250,2)=1,WEEKDAY(D250,2)=7),TRUNC((D250-WEEKDAY(D250,2)-DATE(YEAR(D250+4-WEEKDAY(D250,2)),1,-10))/7),"")</f>
        <v/>
      </c>
      <c r="D250" s="16">
        <f t="shared" si="11"/>
        <v>45903</v>
      </c>
      <c r="E250" s="14" t="str">
        <f t="shared" si="10"/>
        <v>Mi</v>
      </c>
      <c r="F250" s="17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2:17" ht="15">
      <c r="B251" s="18" t="str">
        <f t="shared" si="9"/>
        <v/>
      </c>
      <c r="C251" s="30" t="str">
        <f>IF(OR(WEEKDAY(D251,2)=1,WEEKDAY(D251,2)=7),TRUNC((D251-WEEKDAY(D251,2)-DATE(YEAR(D251+4-WEEKDAY(D251,2)),1,-10))/7),"")</f>
        <v/>
      </c>
      <c r="D251" s="16">
        <f t="shared" si="11"/>
        <v>45904</v>
      </c>
      <c r="E251" s="14" t="str">
        <f t="shared" si="10"/>
        <v>Do</v>
      </c>
      <c r="F251" s="17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2:17" ht="15">
      <c r="B252" s="18" t="str">
        <f t="shared" si="9"/>
        <v/>
      </c>
      <c r="C252" s="30" t="str">
        <f>IF(OR(WEEKDAY(D252,2)=1,WEEKDAY(D252,2)=7),TRUNC((D252-WEEKDAY(D252,2)-DATE(YEAR(D252+4-WEEKDAY(D252,2)),1,-10))/7),"")</f>
        <v/>
      </c>
      <c r="D252" s="16">
        <f t="shared" si="11"/>
        <v>45905</v>
      </c>
      <c r="E252" s="14" t="str">
        <f t="shared" si="10"/>
        <v>Fr</v>
      </c>
      <c r="F252" s="17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2:17" ht="15">
      <c r="B253" s="18" t="str">
        <f t="shared" si="9"/>
        <v/>
      </c>
      <c r="C253" s="30" t="str">
        <f>IF(OR(WEEKDAY(D253,2)=1,WEEKDAY(D253,2)=7),TRUNC((D253-WEEKDAY(D253,2)-DATE(YEAR(D253+4-WEEKDAY(D253,2)),1,-10))/7),"")</f>
        <v/>
      </c>
      <c r="D253" s="16">
        <f t="shared" si="11"/>
        <v>45906</v>
      </c>
      <c r="E253" s="14" t="str">
        <f t="shared" si="10"/>
        <v>Sa</v>
      </c>
      <c r="F253" s="17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2:17" ht="15">
      <c r="B254" s="18" t="str">
        <f t="shared" si="9"/>
        <v/>
      </c>
      <c r="C254" s="30">
        <f>IF(OR(WEEKDAY(D254,2)=1,WEEKDAY(D254,2)=7),TRUNC((D254-WEEKDAY(D254,2)-DATE(YEAR(D254+4-WEEKDAY(D254,2)),1,-10))/7),"")</f>
        <v>36</v>
      </c>
      <c r="D254" s="16">
        <f t="shared" si="11"/>
        <v>45907</v>
      </c>
      <c r="E254" s="14" t="str">
        <f t="shared" si="10"/>
        <v>So</v>
      </c>
      <c r="F254" s="17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2:17" ht="15">
      <c r="B255" s="18" t="str">
        <f t="shared" si="9"/>
        <v/>
      </c>
      <c r="C255" s="30">
        <f>IF(OR(WEEKDAY(D255,2)=1,WEEKDAY(D255,2)=7),TRUNC((D255-WEEKDAY(D255,2)-DATE(YEAR(D255+4-WEEKDAY(D255,2)),1,-10))/7),"")</f>
        <v>37</v>
      </c>
      <c r="D255" s="16">
        <f t="shared" si="11"/>
        <v>45908</v>
      </c>
      <c r="E255" s="14" t="str">
        <f t="shared" si="10"/>
        <v>Mo</v>
      </c>
      <c r="F255" s="17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2:17" ht="15">
      <c r="B256" s="18" t="str">
        <f t="shared" si="9"/>
        <v/>
      </c>
      <c r="C256" s="30" t="str">
        <f>IF(OR(WEEKDAY(D256,2)=1,WEEKDAY(D256,2)=7),TRUNC((D256-WEEKDAY(D256,2)-DATE(YEAR(D256+4-WEEKDAY(D256,2)),1,-10))/7),"")</f>
        <v/>
      </c>
      <c r="D256" s="16">
        <f t="shared" si="11"/>
        <v>45909</v>
      </c>
      <c r="E256" s="14" t="str">
        <f t="shared" si="10"/>
        <v>Di</v>
      </c>
      <c r="F256" s="17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2:17" ht="15">
      <c r="B257" s="18" t="str">
        <f t="shared" si="9"/>
        <v/>
      </c>
      <c r="C257" s="30" t="str">
        <f>IF(OR(WEEKDAY(D257,2)=1,WEEKDAY(D257,2)=7),TRUNC((D257-WEEKDAY(D257,2)-DATE(YEAR(D257+4-WEEKDAY(D257,2)),1,-10))/7),"")</f>
        <v/>
      </c>
      <c r="D257" s="16">
        <f t="shared" si="11"/>
        <v>45910</v>
      </c>
      <c r="E257" s="14" t="str">
        <f t="shared" si="10"/>
        <v>Mi</v>
      </c>
      <c r="F257" s="17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2:17" ht="15">
      <c r="B258" s="18" t="str">
        <f t="shared" si="9"/>
        <v/>
      </c>
      <c r="C258" s="30" t="str">
        <f>IF(OR(WEEKDAY(D258,2)=1,WEEKDAY(D258,2)=7),TRUNC((D258-WEEKDAY(D258,2)-DATE(YEAR(D258+4-WEEKDAY(D258,2)),1,-10))/7),"")</f>
        <v/>
      </c>
      <c r="D258" s="16">
        <f t="shared" si="11"/>
        <v>45911</v>
      </c>
      <c r="E258" s="14" t="str">
        <f t="shared" si="10"/>
        <v>Do</v>
      </c>
      <c r="F258" s="17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2:17" ht="15">
      <c r="B259" s="18" t="str">
        <f t="shared" si="9"/>
        <v/>
      </c>
      <c r="C259" s="30" t="str">
        <f>IF(OR(WEEKDAY(D259,2)=1,WEEKDAY(D259,2)=7),TRUNC((D259-WEEKDAY(D259,2)-DATE(YEAR(D259+4-WEEKDAY(D259,2)),1,-10))/7),"")</f>
        <v/>
      </c>
      <c r="D259" s="16">
        <f t="shared" si="11"/>
        <v>45912</v>
      </c>
      <c r="E259" s="14" t="str">
        <f t="shared" si="10"/>
        <v>Fr</v>
      </c>
      <c r="F259" s="17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2:17" ht="15">
      <c r="B260" s="18" t="str">
        <f t="shared" si="9"/>
        <v/>
      </c>
      <c r="C260" s="30" t="str">
        <f>IF(OR(WEEKDAY(D260,2)=1,WEEKDAY(D260,2)=7),TRUNC((D260-WEEKDAY(D260,2)-DATE(YEAR(D260+4-WEEKDAY(D260,2)),1,-10))/7),"")</f>
        <v/>
      </c>
      <c r="D260" s="16">
        <f t="shared" si="11"/>
        <v>45913</v>
      </c>
      <c r="E260" s="14" t="str">
        <f t="shared" si="10"/>
        <v>Sa</v>
      </c>
      <c r="F260" s="17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2:17" ht="15">
      <c r="B261" s="18" t="str">
        <f t="shared" si="9"/>
        <v/>
      </c>
      <c r="C261" s="30">
        <f>IF(OR(WEEKDAY(D261,2)=1,WEEKDAY(D261,2)=7),TRUNC((D261-WEEKDAY(D261,2)-DATE(YEAR(D261+4-WEEKDAY(D261,2)),1,-10))/7),"")</f>
        <v>37</v>
      </c>
      <c r="D261" s="16">
        <f t="shared" si="11"/>
        <v>45914</v>
      </c>
      <c r="E261" s="14" t="str">
        <f t="shared" si="10"/>
        <v>So</v>
      </c>
      <c r="F261" s="17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2:17" ht="14.1" customHeight="1">
      <c r="B262" s="18" t="str">
        <f t="shared" ref="B262:B325" si="12">IF(OR(EOMONTH(D262,0)=D262,EOMONTH(D262,-1)+1=D262),TEXT(D262,"MMM"),"")</f>
        <v/>
      </c>
      <c r="C262" s="30">
        <f>IF(OR(WEEKDAY(D262,2)=1,WEEKDAY(D262,2)=7),TRUNC((D262-WEEKDAY(D262,2)-DATE(YEAR(D262+4-WEEKDAY(D262,2)),1,-10))/7),"")</f>
        <v>38</v>
      </c>
      <c r="D262" s="16">
        <f t="shared" si="11"/>
        <v>45915</v>
      </c>
      <c r="E262" s="14" t="str">
        <f t="shared" ref="E262:E325" si="13">TEXT(D262,"TTT")</f>
        <v>Mo</v>
      </c>
      <c r="F262" s="17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2:17" ht="15">
      <c r="B263" s="18" t="str">
        <f t="shared" si="12"/>
        <v/>
      </c>
      <c r="C263" s="30" t="str">
        <f>IF(OR(WEEKDAY(D263,2)=1,WEEKDAY(D263,2)=7),TRUNC((D263-WEEKDAY(D263,2)-DATE(YEAR(D263+4-WEEKDAY(D263,2)),1,-10))/7),"")</f>
        <v/>
      </c>
      <c r="D263" s="16">
        <f t="shared" ref="D263:D326" si="14">D262+1</f>
        <v>45916</v>
      </c>
      <c r="E263" s="14" t="str">
        <f t="shared" si="13"/>
        <v>Di</v>
      </c>
      <c r="F263" s="17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2:17" ht="15">
      <c r="B264" s="18" t="str">
        <f t="shared" si="12"/>
        <v/>
      </c>
      <c r="C264" s="30" t="str">
        <f>IF(OR(WEEKDAY(D264,2)=1,WEEKDAY(D264,2)=7),TRUNC((D264-WEEKDAY(D264,2)-DATE(YEAR(D264+4-WEEKDAY(D264,2)),1,-10))/7),"")</f>
        <v/>
      </c>
      <c r="D264" s="16">
        <f t="shared" si="14"/>
        <v>45917</v>
      </c>
      <c r="E264" s="14" t="str">
        <f t="shared" si="13"/>
        <v>Mi</v>
      </c>
      <c r="F264" s="17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2:17" ht="15">
      <c r="B265" s="18" t="str">
        <f t="shared" si="12"/>
        <v/>
      </c>
      <c r="C265" s="30" t="str">
        <f>IF(OR(WEEKDAY(D265,2)=1,WEEKDAY(D265,2)=7),TRUNC((D265-WEEKDAY(D265,2)-DATE(YEAR(D265+4-WEEKDAY(D265,2)),1,-10))/7),"")</f>
        <v/>
      </c>
      <c r="D265" s="16">
        <f t="shared" si="14"/>
        <v>45918</v>
      </c>
      <c r="E265" s="14" t="str">
        <f t="shared" si="13"/>
        <v>Do</v>
      </c>
      <c r="F265" s="17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2:17" ht="15">
      <c r="B266" s="18" t="str">
        <f t="shared" si="12"/>
        <v/>
      </c>
      <c r="C266" s="30" t="str">
        <f>IF(OR(WEEKDAY(D266,2)=1,WEEKDAY(D266,2)=7),TRUNC((D266-WEEKDAY(D266,2)-DATE(YEAR(D266+4-WEEKDAY(D266,2)),1,-10))/7),"")</f>
        <v/>
      </c>
      <c r="D266" s="16">
        <f t="shared" si="14"/>
        <v>45919</v>
      </c>
      <c r="E266" s="14" t="str">
        <f t="shared" si="13"/>
        <v>Fr</v>
      </c>
      <c r="F266" s="17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2:17" ht="15">
      <c r="B267" s="18" t="str">
        <f t="shared" si="12"/>
        <v/>
      </c>
      <c r="C267" s="30" t="str">
        <f>IF(OR(WEEKDAY(D267,2)=1,WEEKDAY(D267,2)=7),TRUNC((D267-WEEKDAY(D267,2)-DATE(YEAR(D267+4-WEEKDAY(D267,2)),1,-10))/7),"")</f>
        <v/>
      </c>
      <c r="D267" s="16">
        <f t="shared" si="14"/>
        <v>45920</v>
      </c>
      <c r="E267" s="14" t="str">
        <f t="shared" si="13"/>
        <v>Sa</v>
      </c>
      <c r="F267" s="17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2:17" ht="15">
      <c r="B268" s="18" t="str">
        <f t="shared" si="12"/>
        <v/>
      </c>
      <c r="C268" s="30">
        <f>IF(OR(WEEKDAY(D268,2)=1,WEEKDAY(D268,2)=7),TRUNC((D268-WEEKDAY(D268,2)-DATE(YEAR(D268+4-WEEKDAY(D268,2)),1,-10))/7),"")</f>
        <v>38</v>
      </c>
      <c r="D268" s="16">
        <f t="shared" si="14"/>
        <v>45921</v>
      </c>
      <c r="E268" s="14" t="str">
        <f t="shared" si="13"/>
        <v>So</v>
      </c>
      <c r="F268" s="17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2:17" ht="15">
      <c r="B269" s="18" t="str">
        <f t="shared" si="12"/>
        <v/>
      </c>
      <c r="C269" s="30">
        <f>IF(OR(WEEKDAY(D269,2)=1,WEEKDAY(D269,2)=7),TRUNC((D269-WEEKDAY(D269,2)-DATE(YEAR(D269+4-WEEKDAY(D269,2)),1,-10))/7),"")</f>
        <v>39</v>
      </c>
      <c r="D269" s="16">
        <f t="shared" si="14"/>
        <v>45922</v>
      </c>
      <c r="E269" s="14" t="str">
        <f t="shared" si="13"/>
        <v>Mo</v>
      </c>
      <c r="F269" s="17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2:17" ht="14.1" customHeight="1">
      <c r="B270" s="18" t="str">
        <f t="shared" si="12"/>
        <v/>
      </c>
      <c r="C270" s="30" t="str">
        <f>IF(OR(WEEKDAY(D270,2)=1,WEEKDAY(D270,2)=7),TRUNC((D270-WEEKDAY(D270,2)-DATE(YEAR(D270+4-WEEKDAY(D270,2)),1,-10))/7),"")</f>
        <v/>
      </c>
      <c r="D270" s="16">
        <f t="shared" si="14"/>
        <v>45923</v>
      </c>
      <c r="E270" s="14" t="str">
        <f t="shared" si="13"/>
        <v>Di</v>
      </c>
      <c r="F270" s="17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2:17" ht="15">
      <c r="B271" s="18" t="str">
        <f t="shared" si="12"/>
        <v/>
      </c>
      <c r="C271" s="30" t="str">
        <f>IF(OR(WEEKDAY(D271,2)=1,WEEKDAY(D271,2)=7),TRUNC((D271-WEEKDAY(D271,2)-DATE(YEAR(D271+4-WEEKDAY(D271,2)),1,-10))/7),"")</f>
        <v/>
      </c>
      <c r="D271" s="16">
        <f t="shared" si="14"/>
        <v>45924</v>
      </c>
      <c r="E271" s="14" t="str">
        <f t="shared" si="13"/>
        <v>Mi</v>
      </c>
      <c r="F271" s="17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2:17" ht="15">
      <c r="B272" s="18" t="str">
        <f t="shared" si="12"/>
        <v/>
      </c>
      <c r="C272" s="30" t="str">
        <f>IF(OR(WEEKDAY(D272,2)=1,WEEKDAY(D272,2)=7),TRUNC((D272-WEEKDAY(D272,2)-DATE(YEAR(D272+4-WEEKDAY(D272,2)),1,-10))/7),"")</f>
        <v/>
      </c>
      <c r="D272" s="16">
        <f t="shared" si="14"/>
        <v>45925</v>
      </c>
      <c r="E272" s="14" t="str">
        <f t="shared" si="13"/>
        <v>Do</v>
      </c>
      <c r="F272" s="17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2:17" ht="15">
      <c r="B273" s="18" t="str">
        <f t="shared" si="12"/>
        <v/>
      </c>
      <c r="C273" s="30" t="str">
        <f>IF(OR(WEEKDAY(D273,2)=1,WEEKDAY(D273,2)=7),TRUNC((D273-WEEKDAY(D273,2)-DATE(YEAR(D273+4-WEEKDAY(D273,2)),1,-10))/7),"")</f>
        <v/>
      </c>
      <c r="D273" s="16">
        <f t="shared" si="14"/>
        <v>45926</v>
      </c>
      <c r="E273" s="14" t="str">
        <f t="shared" si="13"/>
        <v>Fr</v>
      </c>
      <c r="F273" s="17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2:17" ht="15">
      <c r="B274" s="18" t="str">
        <f t="shared" si="12"/>
        <v/>
      </c>
      <c r="C274" s="30" t="str">
        <f>IF(OR(WEEKDAY(D274,2)=1,WEEKDAY(D274,2)=7),TRUNC((D274-WEEKDAY(D274,2)-DATE(YEAR(D274+4-WEEKDAY(D274,2)),1,-10))/7),"")</f>
        <v/>
      </c>
      <c r="D274" s="16">
        <f t="shared" si="14"/>
        <v>45927</v>
      </c>
      <c r="E274" s="14" t="str">
        <f t="shared" si="13"/>
        <v>Sa</v>
      </c>
      <c r="F274" s="17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2:17" ht="15">
      <c r="B275" s="18" t="str">
        <f t="shared" si="12"/>
        <v/>
      </c>
      <c r="C275" s="30">
        <f>IF(OR(WEEKDAY(D275,2)=1,WEEKDAY(D275,2)=7),TRUNC((D275-WEEKDAY(D275,2)-DATE(YEAR(D275+4-WEEKDAY(D275,2)),1,-10))/7),"")</f>
        <v>39</v>
      </c>
      <c r="D275" s="16">
        <f t="shared" si="14"/>
        <v>45928</v>
      </c>
      <c r="E275" s="14" t="str">
        <f t="shared" si="13"/>
        <v>So</v>
      </c>
      <c r="F275" s="17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2:17" ht="15">
      <c r="B276" s="18" t="str">
        <f t="shared" si="12"/>
        <v/>
      </c>
      <c r="C276" s="30">
        <f>IF(OR(WEEKDAY(D276,2)=1,WEEKDAY(D276,2)=7),TRUNC((D276-WEEKDAY(D276,2)-DATE(YEAR(D276+4-WEEKDAY(D276,2)),1,-10))/7),"")</f>
        <v>40</v>
      </c>
      <c r="D276" s="16">
        <f t="shared" si="14"/>
        <v>45929</v>
      </c>
      <c r="E276" s="14" t="str">
        <f t="shared" si="13"/>
        <v>Mo</v>
      </c>
      <c r="F276" s="17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2:17" ht="15">
      <c r="B277" s="18" t="str">
        <f t="shared" si="12"/>
        <v>Sep</v>
      </c>
      <c r="C277" s="30" t="str">
        <f>IF(OR(WEEKDAY(D277,2)=1,WEEKDAY(D277,2)=7),TRUNC((D277-WEEKDAY(D277,2)-DATE(YEAR(D277+4-WEEKDAY(D277,2)),1,-10))/7),"")</f>
        <v/>
      </c>
      <c r="D277" s="16">
        <f t="shared" si="14"/>
        <v>45930</v>
      </c>
      <c r="E277" s="14" t="str">
        <f t="shared" si="13"/>
        <v>Di</v>
      </c>
      <c r="F277" s="17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2:17" ht="15">
      <c r="B278" s="18" t="str">
        <f t="shared" si="12"/>
        <v>Okt</v>
      </c>
      <c r="C278" s="30" t="str">
        <f>IF(OR(WEEKDAY(D278,2)=1,WEEKDAY(D278,2)=7),TRUNC((D278-WEEKDAY(D278,2)-DATE(YEAR(D278+4-WEEKDAY(D278,2)),1,-10))/7),"")</f>
        <v/>
      </c>
      <c r="D278" s="16">
        <f t="shared" si="14"/>
        <v>45931</v>
      </c>
      <c r="E278" s="14" t="str">
        <f t="shared" si="13"/>
        <v>Mi</v>
      </c>
      <c r="F278" s="17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2:17" ht="15">
      <c r="B279" s="18" t="str">
        <f t="shared" si="12"/>
        <v/>
      </c>
      <c r="C279" s="30" t="str">
        <f>IF(OR(WEEKDAY(D279,2)=1,WEEKDAY(D279,2)=7),TRUNC((D279-WEEKDAY(D279,2)-DATE(YEAR(D279+4-WEEKDAY(D279,2)),1,-10))/7),"")</f>
        <v/>
      </c>
      <c r="D279" s="16">
        <f t="shared" si="14"/>
        <v>45932</v>
      </c>
      <c r="E279" s="14" t="str">
        <f t="shared" si="13"/>
        <v>Do</v>
      </c>
      <c r="F279" s="17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2:17" ht="15">
      <c r="B280" s="18" t="str">
        <f t="shared" si="12"/>
        <v/>
      </c>
      <c r="C280" s="30" t="str">
        <f>IF(OR(WEEKDAY(D280,2)=1,WEEKDAY(D280,2)=7),TRUNC((D280-WEEKDAY(D280,2)-DATE(YEAR(D280+4-WEEKDAY(D280,2)),1,-10))/7),"")</f>
        <v/>
      </c>
      <c r="D280" s="16">
        <f t="shared" si="14"/>
        <v>45933</v>
      </c>
      <c r="E280" s="14" t="str">
        <f t="shared" si="13"/>
        <v>Fr</v>
      </c>
      <c r="F280" s="17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2:17" ht="15">
      <c r="B281" s="18" t="str">
        <f t="shared" si="12"/>
        <v/>
      </c>
      <c r="C281" s="30" t="str">
        <f>IF(OR(WEEKDAY(D281,2)=1,WEEKDAY(D281,2)=7),TRUNC((D281-WEEKDAY(D281,2)-DATE(YEAR(D281+4-WEEKDAY(D281,2)),1,-10))/7),"")</f>
        <v/>
      </c>
      <c r="D281" s="16">
        <f t="shared" si="14"/>
        <v>45934</v>
      </c>
      <c r="E281" s="14" t="str">
        <f t="shared" si="13"/>
        <v>Sa</v>
      </c>
      <c r="F281" s="17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2:17" ht="15">
      <c r="B282" s="18" t="str">
        <f t="shared" si="12"/>
        <v/>
      </c>
      <c r="C282" s="30">
        <f>IF(OR(WEEKDAY(D282,2)=1,WEEKDAY(D282,2)=7),TRUNC((D282-WEEKDAY(D282,2)-DATE(YEAR(D282+4-WEEKDAY(D282,2)),1,-10))/7),"")</f>
        <v>40</v>
      </c>
      <c r="D282" s="16">
        <f t="shared" si="14"/>
        <v>45935</v>
      </c>
      <c r="E282" s="14" t="str">
        <f t="shared" si="13"/>
        <v>So</v>
      </c>
      <c r="F282" s="17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2:17" ht="15">
      <c r="B283" s="18" t="str">
        <f t="shared" si="12"/>
        <v/>
      </c>
      <c r="C283" s="30">
        <f>IF(OR(WEEKDAY(D283,2)=1,WEEKDAY(D283,2)=7),TRUNC((D283-WEEKDAY(D283,2)-DATE(YEAR(D283+4-WEEKDAY(D283,2)),1,-10))/7),"")</f>
        <v>41</v>
      </c>
      <c r="D283" s="16">
        <f t="shared" si="14"/>
        <v>45936</v>
      </c>
      <c r="E283" s="14" t="str">
        <f t="shared" si="13"/>
        <v>Mo</v>
      </c>
      <c r="F283" s="17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2:17" ht="15">
      <c r="B284" s="18" t="str">
        <f t="shared" si="12"/>
        <v/>
      </c>
      <c r="C284" s="30" t="str">
        <f>IF(OR(WEEKDAY(D284,2)=1,WEEKDAY(D284,2)=7),TRUNC((D284-WEEKDAY(D284,2)-DATE(YEAR(D284+4-WEEKDAY(D284,2)),1,-10))/7),"")</f>
        <v/>
      </c>
      <c r="D284" s="16">
        <f t="shared" si="14"/>
        <v>45937</v>
      </c>
      <c r="E284" s="14" t="str">
        <f t="shared" si="13"/>
        <v>Di</v>
      </c>
      <c r="F284" s="17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</row>
    <row r="285" spans="2:17" ht="15">
      <c r="B285" s="18" t="str">
        <f t="shared" si="12"/>
        <v/>
      </c>
      <c r="C285" s="30" t="str">
        <f>IF(OR(WEEKDAY(D285,2)=1,WEEKDAY(D285,2)=7),TRUNC((D285-WEEKDAY(D285,2)-DATE(YEAR(D285+4-WEEKDAY(D285,2)),1,-10))/7),"")</f>
        <v/>
      </c>
      <c r="D285" s="16">
        <f t="shared" si="14"/>
        <v>45938</v>
      </c>
      <c r="E285" s="14" t="str">
        <f t="shared" si="13"/>
        <v>Mi</v>
      </c>
      <c r="F285" s="17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</row>
    <row r="286" spans="2:17" ht="15">
      <c r="B286" s="18" t="str">
        <f t="shared" si="12"/>
        <v/>
      </c>
      <c r="C286" s="30" t="str">
        <f>IF(OR(WEEKDAY(D286,2)=1,WEEKDAY(D286,2)=7),TRUNC((D286-WEEKDAY(D286,2)-DATE(YEAR(D286+4-WEEKDAY(D286,2)),1,-10))/7),"")</f>
        <v/>
      </c>
      <c r="D286" s="16">
        <f t="shared" si="14"/>
        <v>45939</v>
      </c>
      <c r="E286" s="14" t="str">
        <f t="shared" si="13"/>
        <v>Do</v>
      </c>
      <c r="F286" s="17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2:17" ht="15">
      <c r="B287" s="18" t="str">
        <f t="shared" si="12"/>
        <v/>
      </c>
      <c r="C287" s="30" t="str">
        <f>IF(OR(WEEKDAY(D287,2)=1,WEEKDAY(D287,2)=7),TRUNC((D287-WEEKDAY(D287,2)-DATE(YEAR(D287+4-WEEKDAY(D287,2)),1,-10))/7),"")</f>
        <v/>
      </c>
      <c r="D287" s="16">
        <f t="shared" si="14"/>
        <v>45940</v>
      </c>
      <c r="E287" s="14" t="str">
        <f t="shared" si="13"/>
        <v>Fr</v>
      </c>
      <c r="F287" s="17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</row>
    <row r="288" spans="2:17" ht="15">
      <c r="B288" s="18" t="str">
        <f t="shared" si="12"/>
        <v/>
      </c>
      <c r="C288" s="30" t="str">
        <f>IF(OR(WEEKDAY(D288,2)=1,WEEKDAY(D288,2)=7),TRUNC((D288-WEEKDAY(D288,2)-DATE(YEAR(D288+4-WEEKDAY(D288,2)),1,-10))/7),"")</f>
        <v/>
      </c>
      <c r="D288" s="16">
        <f t="shared" si="14"/>
        <v>45941</v>
      </c>
      <c r="E288" s="14" t="str">
        <f t="shared" si="13"/>
        <v>Sa</v>
      </c>
      <c r="F288" s="17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</row>
    <row r="289" spans="2:17" ht="15">
      <c r="B289" s="18" t="str">
        <f t="shared" si="12"/>
        <v/>
      </c>
      <c r="C289" s="30">
        <f>IF(OR(WEEKDAY(D289,2)=1,WEEKDAY(D289,2)=7),TRUNC((D289-WEEKDAY(D289,2)-DATE(YEAR(D289+4-WEEKDAY(D289,2)),1,-10))/7),"")</f>
        <v>41</v>
      </c>
      <c r="D289" s="16">
        <f t="shared" si="14"/>
        <v>45942</v>
      </c>
      <c r="E289" s="14" t="str">
        <f t="shared" si="13"/>
        <v>So</v>
      </c>
      <c r="F289" s="17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2:17" ht="15">
      <c r="B290" s="18" t="str">
        <f t="shared" si="12"/>
        <v/>
      </c>
      <c r="C290" s="30">
        <f>IF(OR(WEEKDAY(D290,2)=1,WEEKDAY(D290,2)=7),TRUNC((D290-WEEKDAY(D290,2)-DATE(YEAR(D290+4-WEEKDAY(D290,2)),1,-10))/7),"")</f>
        <v>42</v>
      </c>
      <c r="D290" s="16">
        <f t="shared" si="14"/>
        <v>45943</v>
      </c>
      <c r="E290" s="14" t="str">
        <f t="shared" si="13"/>
        <v>Mo</v>
      </c>
      <c r="F290" s="17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2:17" ht="14.1" customHeight="1">
      <c r="B291" s="18" t="str">
        <f t="shared" si="12"/>
        <v/>
      </c>
      <c r="C291" s="30" t="str">
        <f>IF(OR(WEEKDAY(D291,2)=1,WEEKDAY(D291,2)=7),TRUNC((D291-WEEKDAY(D291,2)-DATE(YEAR(D291+4-WEEKDAY(D291,2)),1,-10))/7),"")</f>
        <v/>
      </c>
      <c r="D291" s="16">
        <f t="shared" si="14"/>
        <v>45944</v>
      </c>
      <c r="E291" s="14" t="str">
        <f t="shared" si="13"/>
        <v>Di</v>
      </c>
      <c r="F291" s="17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2:17" ht="15">
      <c r="B292" s="18" t="str">
        <f t="shared" si="12"/>
        <v/>
      </c>
      <c r="C292" s="30" t="str">
        <f>IF(OR(WEEKDAY(D292,2)=1,WEEKDAY(D292,2)=7),TRUNC((D292-WEEKDAY(D292,2)-DATE(YEAR(D292+4-WEEKDAY(D292,2)),1,-10))/7),"")</f>
        <v/>
      </c>
      <c r="D292" s="16">
        <f t="shared" si="14"/>
        <v>45945</v>
      </c>
      <c r="E292" s="14" t="str">
        <f t="shared" si="13"/>
        <v>Mi</v>
      </c>
      <c r="F292" s="17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2:17" ht="15">
      <c r="B293" s="18" t="str">
        <f t="shared" si="12"/>
        <v/>
      </c>
      <c r="C293" s="30" t="str">
        <f>IF(OR(WEEKDAY(D293,2)=1,WEEKDAY(D293,2)=7),TRUNC((D293-WEEKDAY(D293,2)-DATE(YEAR(D293+4-WEEKDAY(D293,2)),1,-10))/7),"")</f>
        <v/>
      </c>
      <c r="D293" s="16">
        <f t="shared" si="14"/>
        <v>45946</v>
      </c>
      <c r="E293" s="14" t="str">
        <f t="shared" si="13"/>
        <v>Do</v>
      </c>
      <c r="F293" s="17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2:17" ht="15">
      <c r="B294" s="18" t="str">
        <f t="shared" si="12"/>
        <v/>
      </c>
      <c r="C294" s="30" t="str">
        <f>IF(OR(WEEKDAY(D294,2)=1,WEEKDAY(D294,2)=7),TRUNC((D294-WEEKDAY(D294,2)-DATE(YEAR(D294+4-WEEKDAY(D294,2)),1,-10))/7),"")</f>
        <v/>
      </c>
      <c r="D294" s="16">
        <f t="shared" si="14"/>
        <v>45947</v>
      </c>
      <c r="E294" s="14" t="str">
        <f t="shared" si="13"/>
        <v>Fr</v>
      </c>
      <c r="F294" s="17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2:17" ht="15">
      <c r="B295" s="18" t="str">
        <f t="shared" si="12"/>
        <v/>
      </c>
      <c r="C295" s="30" t="str">
        <f>IF(OR(WEEKDAY(D295,2)=1,WEEKDAY(D295,2)=7),TRUNC((D295-WEEKDAY(D295,2)-DATE(YEAR(D295+4-WEEKDAY(D295,2)),1,-10))/7),"")</f>
        <v/>
      </c>
      <c r="D295" s="16">
        <f t="shared" si="14"/>
        <v>45948</v>
      </c>
      <c r="E295" s="14" t="str">
        <f t="shared" si="13"/>
        <v>Sa</v>
      </c>
      <c r="F295" s="17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2:17" ht="15">
      <c r="B296" s="18" t="str">
        <f t="shared" si="12"/>
        <v/>
      </c>
      <c r="C296" s="30">
        <f>IF(OR(WEEKDAY(D296,2)=1,WEEKDAY(D296,2)=7),TRUNC((D296-WEEKDAY(D296,2)-DATE(YEAR(D296+4-WEEKDAY(D296,2)),1,-10))/7),"")</f>
        <v>42</v>
      </c>
      <c r="D296" s="16">
        <f t="shared" si="14"/>
        <v>45949</v>
      </c>
      <c r="E296" s="14" t="str">
        <f t="shared" si="13"/>
        <v>So</v>
      </c>
      <c r="F296" s="17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</row>
    <row r="297" spans="2:17" ht="15">
      <c r="B297" s="18" t="str">
        <f t="shared" si="12"/>
        <v/>
      </c>
      <c r="C297" s="30">
        <f>IF(OR(WEEKDAY(D297,2)=1,WEEKDAY(D297,2)=7),TRUNC((D297-WEEKDAY(D297,2)-DATE(YEAR(D297+4-WEEKDAY(D297,2)),1,-10))/7),"")</f>
        <v>43</v>
      </c>
      <c r="D297" s="16">
        <f t="shared" si="14"/>
        <v>45950</v>
      </c>
      <c r="E297" s="14" t="str">
        <f t="shared" si="13"/>
        <v>Mo</v>
      </c>
      <c r="F297" s="17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</row>
    <row r="298" spans="2:17" ht="15">
      <c r="B298" s="18" t="str">
        <f t="shared" si="12"/>
        <v/>
      </c>
      <c r="C298" s="30" t="str">
        <f>IF(OR(WEEKDAY(D298,2)=1,WEEKDAY(D298,2)=7),TRUNC((D298-WEEKDAY(D298,2)-DATE(YEAR(D298+4-WEEKDAY(D298,2)),1,-10))/7),"")</f>
        <v/>
      </c>
      <c r="D298" s="16">
        <f t="shared" si="14"/>
        <v>45951</v>
      </c>
      <c r="E298" s="14" t="str">
        <f t="shared" si="13"/>
        <v>Di</v>
      </c>
      <c r="F298" s="17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</row>
    <row r="299" spans="2:17" ht="15">
      <c r="B299" s="18" t="str">
        <f t="shared" si="12"/>
        <v/>
      </c>
      <c r="C299" s="30" t="str">
        <f>IF(OR(WEEKDAY(D299,2)=1,WEEKDAY(D299,2)=7),TRUNC((D299-WEEKDAY(D299,2)-DATE(YEAR(D299+4-WEEKDAY(D299,2)),1,-10))/7),"")</f>
        <v/>
      </c>
      <c r="D299" s="16">
        <f t="shared" si="14"/>
        <v>45952</v>
      </c>
      <c r="E299" s="14" t="str">
        <f t="shared" si="13"/>
        <v>Mi</v>
      </c>
      <c r="F299" s="17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2:17" ht="14.1" customHeight="1">
      <c r="B300" s="18" t="str">
        <f t="shared" si="12"/>
        <v/>
      </c>
      <c r="C300" s="30" t="str">
        <f>IF(OR(WEEKDAY(D300,2)=1,WEEKDAY(D300,2)=7),TRUNC((D300-WEEKDAY(D300,2)-DATE(YEAR(D300+4-WEEKDAY(D300,2)),1,-10))/7),"")</f>
        <v/>
      </c>
      <c r="D300" s="16">
        <f t="shared" si="14"/>
        <v>45953</v>
      </c>
      <c r="E300" s="14" t="str">
        <f t="shared" si="13"/>
        <v>Do</v>
      </c>
      <c r="F300" s="17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</row>
    <row r="301" spans="2:17" ht="15">
      <c r="B301" s="18" t="str">
        <f t="shared" si="12"/>
        <v/>
      </c>
      <c r="C301" s="30" t="str">
        <f>IF(OR(WEEKDAY(D301,2)=1,WEEKDAY(D301,2)=7),TRUNC((D301-WEEKDAY(D301,2)-DATE(YEAR(D301+4-WEEKDAY(D301,2)),1,-10))/7),"")</f>
        <v/>
      </c>
      <c r="D301" s="16">
        <f t="shared" si="14"/>
        <v>45954</v>
      </c>
      <c r="E301" s="14" t="str">
        <f t="shared" si="13"/>
        <v>Fr</v>
      </c>
      <c r="F301" s="17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</row>
    <row r="302" spans="2:17" ht="15">
      <c r="B302" s="18" t="str">
        <f t="shared" si="12"/>
        <v/>
      </c>
      <c r="C302" s="30" t="str">
        <f>IF(OR(WEEKDAY(D302,2)=1,WEEKDAY(D302,2)=7),TRUNC((D302-WEEKDAY(D302,2)-DATE(YEAR(D302+4-WEEKDAY(D302,2)),1,-10))/7),"")</f>
        <v/>
      </c>
      <c r="D302" s="16">
        <f t="shared" si="14"/>
        <v>45955</v>
      </c>
      <c r="E302" s="14" t="str">
        <f t="shared" si="13"/>
        <v>Sa</v>
      </c>
      <c r="F302" s="17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2:17" ht="15">
      <c r="B303" s="18" t="str">
        <f t="shared" si="12"/>
        <v/>
      </c>
      <c r="C303" s="30">
        <f>IF(OR(WEEKDAY(D303,2)=1,WEEKDAY(D303,2)=7),TRUNC((D303-WEEKDAY(D303,2)-DATE(YEAR(D303+4-WEEKDAY(D303,2)),1,-10))/7),"")</f>
        <v>43</v>
      </c>
      <c r="D303" s="16">
        <f t="shared" si="14"/>
        <v>45956</v>
      </c>
      <c r="E303" s="14" t="str">
        <f t="shared" si="13"/>
        <v>So</v>
      </c>
      <c r="F303" s="17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2:17" ht="15">
      <c r="B304" s="18" t="str">
        <f t="shared" si="12"/>
        <v/>
      </c>
      <c r="C304" s="30">
        <f>IF(OR(WEEKDAY(D304,2)=1,WEEKDAY(D304,2)=7),TRUNC((D304-WEEKDAY(D304,2)-DATE(YEAR(D304+4-WEEKDAY(D304,2)),1,-10))/7),"")</f>
        <v>44</v>
      </c>
      <c r="D304" s="16">
        <f t="shared" si="14"/>
        <v>45957</v>
      </c>
      <c r="E304" s="14" t="str">
        <f t="shared" si="13"/>
        <v>Mo</v>
      </c>
      <c r="F304" s="17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2:17" ht="15">
      <c r="B305" s="18" t="str">
        <f t="shared" si="12"/>
        <v/>
      </c>
      <c r="C305" s="30" t="str">
        <f>IF(OR(WEEKDAY(D305,2)=1,WEEKDAY(D305,2)=7),TRUNC((D305-WEEKDAY(D305,2)-DATE(YEAR(D305+4-WEEKDAY(D305,2)),1,-10))/7),"")</f>
        <v/>
      </c>
      <c r="D305" s="16">
        <f t="shared" si="14"/>
        <v>45958</v>
      </c>
      <c r="E305" s="14" t="str">
        <f t="shared" si="13"/>
        <v>Di</v>
      </c>
      <c r="F305" s="17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2:17" ht="15">
      <c r="B306" s="18" t="str">
        <f t="shared" si="12"/>
        <v/>
      </c>
      <c r="C306" s="30" t="str">
        <f>IF(OR(WEEKDAY(D306,2)=1,WEEKDAY(D306,2)=7),TRUNC((D306-WEEKDAY(D306,2)-DATE(YEAR(D306+4-WEEKDAY(D306,2)),1,-10))/7),"")</f>
        <v/>
      </c>
      <c r="D306" s="16">
        <f t="shared" si="14"/>
        <v>45959</v>
      </c>
      <c r="E306" s="14" t="str">
        <f t="shared" si="13"/>
        <v>Mi</v>
      </c>
      <c r="F306" s="17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2:17" ht="15">
      <c r="B307" s="18" t="str">
        <f t="shared" si="12"/>
        <v/>
      </c>
      <c r="C307" s="30" t="str">
        <f>IF(OR(WEEKDAY(D307,2)=1,WEEKDAY(D307,2)=7),TRUNC((D307-WEEKDAY(D307,2)-DATE(YEAR(D307+4-WEEKDAY(D307,2)),1,-10))/7),"")</f>
        <v/>
      </c>
      <c r="D307" s="16">
        <f t="shared" si="14"/>
        <v>45960</v>
      </c>
      <c r="E307" s="14" t="str">
        <f t="shared" si="13"/>
        <v>Do</v>
      </c>
      <c r="F307" s="17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2:17" ht="15">
      <c r="B308" s="18" t="str">
        <f t="shared" si="12"/>
        <v>Okt</v>
      </c>
      <c r="C308" s="30" t="str">
        <f>IF(OR(WEEKDAY(D308,2)=1,WEEKDAY(D308,2)=7),TRUNC((D308-WEEKDAY(D308,2)-DATE(YEAR(D308+4-WEEKDAY(D308,2)),1,-10))/7),"")</f>
        <v/>
      </c>
      <c r="D308" s="16">
        <f t="shared" si="14"/>
        <v>45961</v>
      </c>
      <c r="E308" s="14" t="str">
        <f t="shared" si="13"/>
        <v>Fr</v>
      </c>
      <c r="F308" s="17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2:17" ht="15">
      <c r="B309" s="18" t="str">
        <f t="shared" si="12"/>
        <v>Nov</v>
      </c>
      <c r="C309" s="30" t="str">
        <f>IF(OR(WEEKDAY(D309,2)=1,WEEKDAY(D309,2)=7),TRUNC((D309-WEEKDAY(D309,2)-DATE(YEAR(D309+4-WEEKDAY(D309,2)),1,-10))/7),"")</f>
        <v/>
      </c>
      <c r="D309" s="16">
        <f t="shared" si="14"/>
        <v>45962</v>
      </c>
      <c r="E309" s="14" t="str">
        <f t="shared" si="13"/>
        <v>Sa</v>
      </c>
      <c r="F309" s="17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2:17" ht="15">
      <c r="B310" s="18" t="str">
        <f t="shared" si="12"/>
        <v/>
      </c>
      <c r="C310" s="30">
        <f>IF(OR(WEEKDAY(D310,2)=1,WEEKDAY(D310,2)=7),TRUNC((D310-WEEKDAY(D310,2)-DATE(YEAR(D310+4-WEEKDAY(D310,2)),1,-10))/7),"")</f>
        <v>44</v>
      </c>
      <c r="D310" s="16">
        <f t="shared" si="14"/>
        <v>45963</v>
      </c>
      <c r="E310" s="14" t="str">
        <f t="shared" si="13"/>
        <v>So</v>
      </c>
      <c r="F310" s="17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2:17" ht="15">
      <c r="B311" s="18" t="str">
        <f t="shared" si="12"/>
        <v/>
      </c>
      <c r="C311" s="30">
        <f>IF(OR(WEEKDAY(D311,2)=1,WEEKDAY(D311,2)=7),TRUNC((D311-WEEKDAY(D311,2)-DATE(YEAR(D311+4-WEEKDAY(D311,2)),1,-10))/7),"")</f>
        <v>45</v>
      </c>
      <c r="D311" s="16">
        <f t="shared" si="14"/>
        <v>45964</v>
      </c>
      <c r="E311" s="14" t="str">
        <f t="shared" si="13"/>
        <v>Mo</v>
      </c>
      <c r="F311" s="17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2:17" ht="15">
      <c r="B312" s="18" t="str">
        <f t="shared" si="12"/>
        <v/>
      </c>
      <c r="C312" s="30" t="str">
        <f>IF(OR(WEEKDAY(D312,2)=1,WEEKDAY(D312,2)=7),TRUNC((D312-WEEKDAY(D312,2)-DATE(YEAR(D312+4-WEEKDAY(D312,2)),1,-10))/7),"")</f>
        <v/>
      </c>
      <c r="D312" s="16">
        <f t="shared" si="14"/>
        <v>45965</v>
      </c>
      <c r="E312" s="14" t="str">
        <f t="shared" si="13"/>
        <v>Di</v>
      </c>
      <c r="F312" s="17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</row>
    <row r="313" spans="2:17" ht="15">
      <c r="B313" s="18" t="str">
        <f t="shared" si="12"/>
        <v/>
      </c>
      <c r="C313" s="30" t="str">
        <f>IF(OR(WEEKDAY(D313,2)=1,WEEKDAY(D313,2)=7),TRUNC((D313-WEEKDAY(D313,2)-DATE(YEAR(D313+4-WEEKDAY(D313,2)),1,-10))/7),"")</f>
        <v/>
      </c>
      <c r="D313" s="16">
        <f t="shared" si="14"/>
        <v>45966</v>
      </c>
      <c r="E313" s="14" t="str">
        <f t="shared" si="13"/>
        <v>Mi</v>
      </c>
      <c r="F313" s="17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2:17" ht="15">
      <c r="B314" s="18" t="str">
        <f t="shared" si="12"/>
        <v/>
      </c>
      <c r="C314" s="30" t="str">
        <f>IF(OR(WEEKDAY(D314,2)=1,WEEKDAY(D314,2)=7),TRUNC((D314-WEEKDAY(D314,2)-DATE(YEAR(D314+4-WEEKDAY(D314,2)),1,-10))/7),"")</f>
        <v/>
      </c>
      <c r="D314" s="16">
        <f t="shared" si="14"/>
        <v>45967</v>
      </c>
      <c r="E314" s="14" t="str">
        <f t="shared" si="13"/>
        <v>Do</v>
      </c>
      <c r="F314" s="17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2:17" ht="15">
      <c r="B315" s="18" t="str">
        <f t="shared" si="12"/>
        <v/>
      </c>
      <c r="C315" s="30" t="str">
        <f>IF(OR(WEEKDAY(D315,2)=1,WEEKDAY(D315,2)=7),TRUNC((D315-WEEKDAY(D315,2)-DATE(YEAR(D315+4-WEEKDAY(D315,2)),1,-10))/7),"")</f>
        <v/>
      </c>
      <c r="D315" s="16">
        <f t="shared" si="14"/>
        <v>45968</v>
      </c>
      <c r="E315" s="14" t="str">
        <f t="shared" si="13"/>
        <v>Fr</v>
      </c>
      <c r="F315" s="17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2:17" ht="15">
      <c r="B316" s="18" t="str">
        <f t="shared" si="12"/>
        <v/>
      </c>
      <c r="C316" s="30" t="str">
        <f>IF(OR(WEEKDAY(D316,2)=1,WEEKDAY(D316,2)=7),TRUNC((D316-WEEKDAY(D316,2)-DATE(YEAR(D316+4-WEEKDAY(D316,2)),1,-10))/7),"")</f>
        <v/>
      </c>
      <c r="D316" s="16">
        <f t="shared" si="14"/>
        <v>45969</v>
      </c>
      <c r="E316" s="14" t="str">
        <f t="shared" si="13"/>
        <v>Sa</v>
      </c>
      <c r="F316" s="17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</row>
    <row r="317" spans="2:17" ht="15">
      <c r="B317" s="18" t="str">
        <f t="shared" si="12"/>
        <v/>
      </c>
      <c r="C317" s="30">
        <f>IF(OR(WEEKDAY(D317,2)=1,WEEKDAY(D317,2)=7),TRUNC((D317-WEEKDAY(D317,2)-DATE(YEAR(D317+4-WEEKDAY(D317,2)),1,-10))/7),"")</f>
        <v>45</v>
      </c>
      <c r="D317" s="16">
        <f t="shared" si="14"/>
        <v>45970</v>
      </c>
      <c r="E317" s="14" t="str">
        <f t="shared" si="13"/>
        <v>So</v>
      </c>
      <c r="F317" s="17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</row>
    <row r="318" spans="2:17" ht="15">
      <c r="B318" s="18" t="str">
        <f t="shared" si="12"/>
        <v/>
      </c>
      <c r="C318" s="30">
        <f>IF(OR(WEEKDAY(D318,2)=1,WEEKDAY(D318,2)=7),TRUNC((D318-WEEKDAY(D318,2)-DATE(YEAR(D318+4-WEEKDAY(D318,2)),1,-10))/7),"")</f>
        <v>46</v>
      </c>
      <c r="D318" s="16">
        <f t="shared" si="14"/>
        <v>45971</v>
      </c>
      <c r="E318" s="14" t="str">
        <f t="shared" si="13"/>
        <v>Mo</v>
      </c>
      <c r="F318" s="17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2:17" ht="14.1" customHeight="1">
      <c r="B319" s="18" t="str">
        <f t="shared" si="12"/>
        <v/>
      </c>
      <c r="C319" s="30" t="str">
        <f>IF(OR(WEEKDAY(D319,2)=1,WEEKDAY(D319,2)=7),TRUNC((D319-WEEKDAY(D319,2)-DATE(YEAR(D319+4-WEEKDAY(D319,2)),1,-10))/7),"")</f>
        <v/>
      </c>
      <c r="D319" s="16">
        <f t="shared" si="14"/>
        <v>45972</v>
      </c>
      <c r="E319" s="14" t="str">
        <f t="shared" si="13"/>
        <v>Di</v>
      </c>
      <c r="F319" s="17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2:17" ht="15">
      <c r="B320" s="18" t="str">
        <f t="shared" si="12"/>
        <v/>
      </c>
      <c r="C320" s="30" t="str">
        <f>IF(OR(WEEKDAY(D320,2)=1,WEEKDAY(D320,2)=7),TRUNC((D320-WEEKDAY(D320,2)-DATE(YEAR(D320+4-WEEKDAY(D320,2)),1,-10))/7),"")</f>
        <v/>
      </c>
      <c r="D320" s="16">
        <f t="shared" si="14"/>
        <v>45973</v>
      </c>
      <c r="E320" s="14" t="str">
        <f t="shared" si="13"/>
        <v>Mi</v>
      </c>
      <c r="F320" s="17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</row>
    <row r="321" spans="2:17" ht="15">
      <c r="B321" s="18" t="str">
        <f t="shared" si="12"/>
        <v/>
      </c>
      <c r="C321" s="30" t="str">
        <f>IF(OR(WEEKDAY(D321,2)=1,WEEKDAY(D321,2)=7),TRUNC((D321-WEEKDAY(D321,2)-DATE(YEAR(D321+4-WEEKDAY(D321,2)),1,-10))/7),"")</f>
        <v/>
      </c>
      <c r="D321" s="16">
        <f t="shared" si="14"/>
        <v>45974</v>
      </c>
      <c r="E321" s="14" t="str">
        <f t="shared" si="13"/>
        <v>Do</v>
      </c>
      <c r="F321" s="17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2:17" ht="15">
      <c r="B322" s="18" t="str">
        <f t="shared" si="12"/>
        <v/>
      </c>
      <c r="C322" s="30" t="str">
        <f>IF(OR(WEEKDAY(D322,2)=1,WEEKDAY(D322,2)=7),TRUNC((D322-WEEKDAY(D322,2)-DATE(YEAR(D322+4-WEEKDAY(D322,2)),1,-10))/7),"")</f>
        <v/>
      </c>
      <c r="D322" s="16">
        <f t="shared" si="14"/>
        <v>45975</v>
      </c>
      <c r="E322" s="14" t="str">
        <f t="shared" si="13"/>
        <v>Fr</v>
      </c>
      <c r="F322" s="17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2:17" ht="15">
      <c r="B323" s="18" t="str">
        <f t="shared" si="12"/>
        <v/>
      </c>
      <c r="C323" s="30" t="str">
        <f>IF(OR(WEEKDAY(D323,2)=1,WEEKDAY(D323,2)=7),TRUNC((D323-WEEKDAY(D323,2)-DATE(YEAR(D323+4-WEEKDAY(D323,2)),1,-10))/7),"")</f>
        <v/>
      </c>
      <c r="D323" s="16">
        <f t="shared" si="14"/>
        <v>45976</v>
      </c>
      <c r="E323" s="14" t="str">
        <f t="shared" si="13"/>
        <v>Sa</v>
      </c>
      <c r="F323" s="17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2:17" ht="15">
      <c r="B324" s="18" t="str">
        <f t="shared" si="12"/>
        <v/>
      </c>
      <c r="C324" s="30">
        <f>IF(OR(WEEKDAY(D324,2)=1,WEEKDAY(D324,2)=7),TRUNC((D324-WEEKDAY(D324,2)-DATE(YEAR(D324+4-WEEKDAY(D324,2)),1,-10))/7),"")</f>
        <v>46</v>
      </c>
      <c r="D324" s="16">
        <f t="shared" si="14"/>
        <v>45977</v>
      </c>
      <c r="E324" s="14" t="str">
        <f t="shared" si="13"/>
        <v>So</v>
      </c>
      <c r="F324" s="17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2:17" ht="15">
      <c r="B325" s="18" t="str">
        <f t="shared" si="12"/>
        <v/>
      </c>
      <c r="C325" s="30">
        <f>IF(OR(WEEKDAY(D325,2)=1,WEEKDAY(D325,2)=7),TRUNC((D325-WEEKDAY(D325,2)-DATE(YEAR(D325+4-WEEKDAY(D325,2)),1,-10))/7),"")</f>
        <v>47</v>
      </c>
      <c r="D325" s="16">
        <f t="shared" si="14"/>
        <v>45978</v>
      </c>
      <c r="E325" s="14" t="str">
        <f t="shared" si="13"/>
        <v>Mo</v>
      </c>
      <c r="F325" s="17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</row>
    <row r="326" spans="2:17" ht="15">
      <c r="B326" s="18" t="str">
        <f t="shared" ref="B326:B370" si="15">IF(OR(EOMONTH(D326,0)=D326,EOMONTH(D326,-1)+1=D326),TEXT(D326,"MMM"),"")</f>
        <v/>
      </c>
      <c r="C326" s="30" t="str">
        <f>IF(OR(WEEKDAY(D326,2)=1,WEEKDAY(D326,2)=7),TRUNC((D326-WEEKDAY(D326,2)-DATE(YEAR(D326+4-WEEKDAY(D326,2)),1,-10))/7),"")</f>
        <v/>
      </c>
      <c r="D326" s="16">
        <f t="shared" si="14"/>
        <v>45979</v>
      </c>
      <c r="E326" s="14" t="str">
        <f t="shared" ref="E326:E370" si="16">TEXT(D326,"TTT")</f>
        <v>Di</v>
      </c>
      <c r="F326" s="17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2:17" ht="15">
      <c r="B327" s="18" t="str">
        <f t="shared" si="15"/>
        <v/>
      </c>
      <c r="C327" s="30" t="str">
        <f>IF(OR(WEEKDAY(D327,2)=1,WEEKDAY(D327,2)=7),TRUNC((D327-WEEKDAY(D327,2)-DATE(YEAR(D327+4-WEEKDAY(D327,2)),1,-10))/7),"")</f>
        <v/>
      </c>
      <c r="D327" s="16">
        <f t="shared" ref="D327:D370" si="17">D326+1</f>
        <v>45980</v>
      </c>
      <c r="E327" s="14" t="str">
        <f t="shared" si="16"/>
        <v>Mi</v>
      </c>
      <c r="F327" s="17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</row>
    <row r="328" spans="2:17" ht="15">
      <c r="B328" s="18" t="str">
        <f t="shared" si="15"/>
        <v/>
      </c>
      <c r="C328" s="30" t="str">
        <f>IF(OR(WEEKDAY(D328,2)=1,WEEKDAY(D328,2)=7),TRUNC((D328-WEEKDAY(D328,2)-DATE(YEAR(D328+4-WEEKDAY(D328,2)),1,-10))/7),"")</f>
        <v/>
      </c>
      <c r="D328" s="16">
        <f t="shared" si="17"/>
        <v>45981</v>
      </c>
      <c r="E328" s="14" t="str">
        <f t="shared" si="16"/>
        <v>Do</v>
      </c>
      <c r="F328" s="17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2:17" ht="14.1" customHeight="1">
      <c r="B329" s="18" t="str">
        <f t="shared" si="15"/>
        <v/>
      </c>
      <c r="C329" s="30" t="str">
        <f>IF(OR(WEEKDAY(D329,2)=1,WEEKDAY(D329,2)=7),TRUNC((D329-WEEKDAY(D329,2)-DATE(YEAR(D329+4-WEEKDAY(D329,2)),1,-10))/7),"")</f>
        <v/>
      </c>
      <c r="D329" s="16">
        <f t="shared" si="17"/>
        <v>45982</v>
      </c>
      <c r="E329" s="14" t="str">
        <f t="shared" si="16"/>
        <v>Fr</v>
      </c>
      <c r="F329" s="17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2:17" ht="15">
      <c r="B330" s="18" t="str">
        <f t="shared" si="15"/>
        <v/>
      </c>
      <c r="C330" s="30" t="str">
        <f>IF(OR(WEEKDAY(D330,2)=1,WEEKDAY(D330,2)=7),TRUNC((D330-WEEKDAY(D330,2)-DATE(YEAR(D330+4-WEEKDAY(D330,2)),1,-10))/7),"")</f>
        <v/>
      </c>
      <c r="D330" s="16">
        <f t="shared" si="17"/>
        <v>45983</v>
      </c>
      <c r="E330" s="14" t="str">
        <f t="shared" si="16"/>
        <v>Sa</v>
      </c>
      <c r="F330" s="17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2:17" ht="15">
      <c r="B331" s="18" t="str">
        <f t="shared" si="15"/>
        <v/>
      </c>
      <c r="C331" s="30">
        <f>IF(OR(WEEKDAY(D331,2)=1,WEEKDAY(D331,2)=7),TRUNC((D331-WEEKDAY(D331,2)-DATE(YEAR(D331+4-WEEKDAY(D331,2)),1,-10))/7),"")</f>
        <v>47</v>
      </c>
      <c r="D331" s="16">
        <f t="shared" si="17"/>
        <v>45984</v>
      </c>
      <c r="E331" s="14" t="str">
        <f t="shared" si="16"/>
        <v>So</v>
      </c>
      <c r="F331" s="17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2:17" ht="15">
      <c r="B332" s="18" t="str">
        <f t="shared" si="15"/>
        <v/>
      </c>
      <c r="C332" s="30">
        <f>IF(OR(WEEKDAY(D332,2)=1,WEEKDAY(D332,2)=7),TRUNC((D332-WEEKDAY(D332,2)-DATE(YEAR(D332+4-WEEKDAY(D332,2)),1,-10))/7),"")</f>
        <v>48</v>
      </c>
      <c r="D332" s="16">
        <f t="shared" si="17"/>
        <v>45985</v>
      </c>
      <c r="E332" s="14" t="str">
        <f t="shared" si="16"/>
        <v>Mo</v>
      </c>
      <c r="F332" s="17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2:17" ht="15">
      <c r="B333" s="18" t="str">
        <f t="shared" si="15"/>
        <v/>
      </c>
      <c r="C333" s="30" t="str">
        <f>IF(OR(WEEKDAY(D333,2)=1,WEEKDAY(D333,2)=7),TRUNC((D333-WEEKDAY(D333,2)-DATE(YEAR(D333+4-WEEKDAY(D333,2)),1,-10))/7),"")</f>
        <v/>
      </c>
      <c r="D333" s="16">
        <f t="shared" si="17"/>
        <v>45986</v>
      </c>
      <c r="E333" s="14" t="str">
        <f t="shared" si="16"/>
        <v>Di</v>
      </c>
      <c r="F333" s="17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2:17" ht="15">
      <c r="B334" s="18" t="str">
        <f t="shared" si="15"/>
        <v/>
      </c>
      <c r="C334" s="30" t="str">
        <f>IF(OR(WEEKDAY(D334,2)=1,WEEKDAY(D334,2)=7),TRUNC((D334-WEEKDAY(D334,2)-DATE(YEAR(D334+4-WEEKDAY(D334,2)),1,-10))/7),"")</f>
        <v/>
      </c>
      <c r="D334" s="16">
        <f t="shared" si="17"/>
        <v>45987</v>
      </c>
      <c r="E334" s="14" t="str">
        <f t="shared" si="16"/>
        <v>Mi</v>
      </c>
      <c r="F334" s="17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2:17" ht="15">
      <c r="B335" s="18" t="str">
        <f t="shared" si="15"/>
        <v/>
      </c>
      <c r="C335" s="30" t="str">
        <f>IF(OR(WEEKDAY(D335,2)=1,WEEKDAY(D335,2)=7),TRUNC((D335-WEEKDAY(D335,2)-DATE(YEAR(D335+4-WEEKDAY(D335,2)),1,-10))/7),"")</f>
        <v/>
      </c>
      <c r="D335" s="16">
        <f t="shared" si="17"/>
        <v>45988</v>
      </c>
      <c r="E335" s="14" t="str">
        <f t="shared" si="16"/>
        <v>Do</v>
      </c>
      <c r="F335" s="17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2:17" ht="15">
      <c r="B336" s="18" t="str">
        <f t="shared" si="15"/>
        <v/>
      </c>
      <c r="C336" s="30" t="str">
        <f>IF(OR(WEEKDAY(D336,2)=1,WEEKDAY(D336,2)=7),TRUNC((D336-WEEKDAY(D336,2)-DATE(YEAR(D336+4-WEEKDAY(D336,2)),1,-10))/7),"")</f>
        <v/>
      </c>
      <c r="D336" s="16">
        <f t="shared" si="17"/>
        <v>45989</v>
      </c>
      <c r="E336" s="14" t="str">
        <f t="shared" si="16"/>
        <v>Fr</v>
      </c>
      <c r="F336" s="17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2:17" ht="15">
      <c r="B337" s="18" t="str">
        <f t="shared" si="15"/>
        <v/>
      </c>
      <c r="C337" s="30" t="str">
        <f>IF(OR(WEEKDAY(D337,2)=1,WEEKDAY(D337,2)=7),TRUNC((D337-WEEKDAY(D337,2)-DATE(YEAR(D337+4-WEEKDAY(D337,2)),1,-10))/7),"")</f>
        <v/>
      </c>
      <c r="D337" s="16">
        <f t="shared" si="17"/>
        <v>45990</v>
      </c>
      <c r="E337" s="14" t="str">
        <f t="shared" si="16"/>
        <v>Sa</v>
      </c>
      <c r="F337" s="17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2:17" ht="15">
      <c r="B338" s="18" t="str">
        <f t="shared" si="15"/>
        <v>Nov</v>
      </c>
      <c r="C338" s="30">
        <f>IF(OR(WEEKDAY(D338,2)=1,WEEKDAY(D338,2)=7),TRUNC((D338-WEEKDAY(D338,2)-DATE(YEAR(D338+4-WEEKDAY(D338,2)),1,-10))/7),"")</f>
        <v>48</v>
      </c>
      <c r="D338" s="16">
        <f t="shared" si="17"/>
        <v>45991</v>
      </c>
      <c r="E338" s="14" t="str">
        <f t="shared" si="16"/>
        <v>So</v>
      </c>
      <c r="F338" s="17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</row>
    <row r="339" spans="2:17" ht="15">
      <c r="B339" s="18" t="str">
        <f t="shared" si="15"/>
        <v>Dez</v>
      </c>
      <c r="C339" s="30">
        <f>IF(OR(WEEKDAY(D339,2)=1,WEEKDAY(D339,2)=7),TRUNC((D339-WEEKDAY(D339,2)-DATE(YEAR(D339+4-WEEKDAY(D339,2)),1,-10))/7),"")</f>
        <v>49</v>
      </c>
      <c r="D339" s="16">
        <f t="shared" si="17"/>
        <v>45992</v>
      </c>
      <c r="E339" s="14" t="str">
        <f t="shared" si="16"/>
        <v>Mo</v>
      </c>
      <c r="F339" s="17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</row>
    <row r="340" spans="2:17" ht="15">
      <c r="B340" s="18" t="str">
        <f t="shared" si="15"/>
        <v/>
      </c>
      <c r="C340" s="30" t="str">
        <f>IF(OR(WEEKDAY(D340,2)=1,WEEKDAY(D340,2)=7),TRUNC((D340-WEEKDAY(D340,2)-DATE(YEAR(D340+4-WEEKDAY(D340,2)),1,-10))/7),"")</f>
        <v/>
      </c>
      <c r="D340" s="16">
        <f t="shared" si="17"/>
        <v>45993</v>
      </c>
      <c r="E340" s="14" t="str">
        <f t="shared" si="16"/>
        <v>Di</v>
      </c>
      <c r="F340" s="17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2:17" ht="15">
      <c r="B341" s="18" t="str">
        <f t="shared" si="15"/>
        <v/>
      </c>
      <c r="C341" s="30" t="str">
        <f>IF(OR(WEEKDAY(D341,2)=1,WEEKDAY(D341,2)=7),TRUNC((D341-WEEKDAY(D341,2)-DATE(YEAR(D341+4-WEEKDAY(D341,2)),1,-10))/7),"")</f>
        <v/>
      </c>
      <c r="D341" s="16">
        <f t="shared" si="17"/>
        <v>45994</v>
      </c>
      <c r="E341" s="14" t="str">
        <f t="shared" si="16"/>
        <v>Mi</v>
      </c>
      <c r="F341" s="17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2:17" ht="15">
      <c r="B342" s="18" t="str">
        <f t="shared" si="15"/>
        <v/>
      </c>
      <c r="C342" s="30" t="str">
        <f>IF(OR(WEEKDAY(D342,2)=1,WEEKDAY(D342,2)=7),TRUNC((D342-WEEKDAY(D342,2)-DATE(YEAR(D342+4-WEEKDAY(D342,2)),1,-10))/7),"")</f>
        <v/>
      </c>
      <c r="D342" s="16">
        <f t="shared" si="17"/>
        <v>45995</v>
      </c>
      <c r="E342" s="14" t="str">
        <f t="shared" si="16"/>
        <v>Do</v>
      </c>
      <c r="F342" s="17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2:17" ht="15">
      <c r="B343" s="18" t="str">
        <f t="shared" si="15"/>
        <v/>
      </c>
      <c r="C343" s="30" t="str">
        <f>IF(OR(WEEKDAY(D343,2)=1,WEEKDAY(D343,2)=7),TRUNC((D343-WEEKDAY(D343,2)-DATE(YEAR(D343+4-WEEKDAY(D343,2)),1,-10))/7),"")</f>
        <v/>
      </c>
      <c r="D343" s="16">
        <f t="shared" si="17"/>
        <v>45996</v>
      </c>
      <c r="E343" s="14" t="str">
        <f t="shared" si="16"/>
        <v>Fr</v>
      </c>
      <c r="F343" s="17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2:17" ht="15">
      <c r="B344" s="18" t="str">
        <f t="shared" si="15"/>
        <v/>
      </c>
      <c r="C344" s="30" t="str">
        <f>IF(OR(WEEKDAY(D344,2)=1,WEEKDAY(D344,2)=7),TRUNC((D344-WEEKDAY(D344,2)-DATE(YEAR(D344+4-WEEKDAY(D344,2)),1,-10))/7),"")</f>
        <v/>
      </c>
      <c r="D344" s="16">
        <f t="shared" si="17"/>
        <v>45997</v>
      </c>
      <c r="E344" s="14" t="str">
        <f t="shared" si="16"/>
        <v>Sa</v>
      </c>
      <c r="F344" s="17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2:17" ht="15">
      <c r="B345" s="18" t="str">
        <f t="shared" si="15"/>
        <v/>
      </c>
      <c r="C345" s="30">
        <f>IF(OR(WEEKDAY(D345,2)=1,WEEKDAY(D345,2)=7),TRUNC((D345-WEEKDAY(D345,2)-DATE(YEAR(D345+4-WEEKDAY(D345,2)),1,-10))/7),"")</f>
        <v>49</v>
      </c>
      <c r="D345" s="16">
        <f t="shared" si="17"/>
        <v>45998</v>
      </c>
      <c r="E345" s="14" t="str">
        <f t="shared" si="16"/>
        <v>So</v>
      </c>
      <c r="F345" s="17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2:17" ht="15">
      <c r="B346" s="18" t="str">
        <f t="shared" si="15"/>
        <v/>
      </c>
      <c r="C346" s="30">
        <f>IF(OR(WEEKDAY(D346,2)=1,WEEKDAY(D346,2)=7),TRUNC((D346-WEEKDAY(D346,2)-DATE(YEAR(D346+4-WEEKDAY(D346,2)),1,-10))/7),"")</f>
        <v>50</v>
      </c>
      <c r="D346" s="16">
        <f t="shared" si="17"/>
        <v>45999</v>
      </c>
      <c r="E346" s="14" t="str">
        <f t="shared" si="16"/>
        <v>Mo</v>
      </c>
      <c r="F346" s="17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2:17" ht="15">
      <c r="B347" s="18" t="str">
        <f t="shared" si="15"/>
        <v/>
      </c>
      <c r="C347" s="30" t="str">
        <f>IF(OR(WEEKDAY(D347,2)=1,WEEKDAY(D347,2)=7),TRUNC((D347-WEEKDAY(D347,2)-DATE(YEAR(D347+4-WEEKDAY(D347,2)),1,-10))/7),"")</f>
        <v/>
      </c>
      <c r="D347" s="16">
        <f t="shared" si="17"/>
        <v>46000</v>
      </c>
      <c r="E347" s="14" t="str">
        <f t="shared" si="16"/>
        <v>Di</v>
      </c>
      <c r="F347" s="17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2:17" ht="15">
      <c r="B348" s="18" t="str">
        <f t="shared" si="15"/>
        <v/>
      </c>
      <c r="C348" s="30" t="str">
        <f>IF(OR(WEEKDAY(D348,2)=1,WEEKDAY(D348,2)=7),TRUNC((D348-WEEKDAY(D348,2)-DATE(YEAR(D348+4-WEEKDAY(D348,2)),1,-10))/7),"")</f>
        <v/>
      </c>
      <c r="D348" s="16">
        <f t="shared" si="17"/>
        <v>46001</v>
      </c>
      <c r="E348" s="14" t="str">
        <f t="shared" si="16"/>
        <v>Mi</v>
      </c>
      <c r="F348" s="17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2:17" ht="15">
      <c r="B349" s="18" t="str">
        <f t="shared" si="15"/>
        <v/>
      </c>
      <c r="C349" s="30" t="str">
        <f>IF(OR(WEEKDAY(D349,2)=1,WEEKDAY(D349,2)=7),TRUNC((D349-WEEKDAY(D349,2)-DATE(YEAR(D349+4-WEEKDAY(D349,2)),1,-10))/7),"")</f>
        <v/>
      </c>
      <c r="D349" s="16">
        <f t="shared" si="17"/>
        <v>46002</v>
      </c>
      <c r="E349" s="14" t="str">
        <f t="shared" si="16"/>
        <v>Do</v>
      </c>
      <c r="F349" s="17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2:17" ht="15">
      <c r="B350" s="18" t="str">
        <f t="shared" si="15"/>
        <v/>
      </c>
      <c r="C350" s="30" t="str">
        <f>IF(OR(WEEKDAY(D350,2)=1,WEEKDAY(D350,2)=7),TRUNC((D350-WEEKDAY(D350,2)-DATE(YEAR(D350+4-WEEKDAY(D350,2)),1,-10))/7),"")</f>
        <v/>
      </c>
      <c r="D350" s="16">
        <f t="shared" si="17"/>
        <v>46003</v>
      </c>
      <c r="E350" s="14" t="str">
        <f t="shared" si="16"/>
        <v>Fr</v>
      </c>
      <c r="F350" s="17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</row>
    <row r="351" spans="2:17" ht="15">
      <c r="B351" s="18" t="str">
        <f t="shared" si="15"/>
        <v/>
      </c>
      <c r="C351" s="30" t="str">
        <f>IF(OR(WEEKDAY(D351,2)=1,WEEKDAY(D351,2)=7),TRUNC((D351-WEEKDAY(D351,2)-DATE(YEAR(D351+4-WEEKDAY(D351,2)),1,-10))/7),"")</f>
        <v/>
      </c>
      <c r="D351" s="16">
        <f t="shared" si="17"/>
        <v>46004</v>
      </c>
      <c r="E351" s="14" t="str">
        <f t="shared" si="16"/>
        <v>Sa</v>
      </c>
      <c r="F351" s="17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</row>
    <row r="352" spans="2:17" ht="15">
      <c r="B352" s="18" t="str">
        <f t="shared" si="15"/>
        <v/>
      </c>
      <c r="C352" s="30">
        <f>IF(OR(WEEKDAY(D352,2)=1,WEEKDAY(D352,2)=7),TRUNC((D352-WEEKDAY(D352,2)-DATE(YEAR(D352+4-WEEKDAY(D352,2)),1,-10))/7),"")</f>
        <v>50</v>
      </c>
      <c r="D352" s="16">
        <f t="shared" si="17"/>
        <v>46005</v>
      </c>
      <c r="E352" s="14" t="str">
        <f t="shared" si="16"/>
        <v>So</v>
      </c>
      <c r="F352" s="17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2:17" ht="15">
      <c r="B353" s="18" t="str">
        <f t="shared" si="15"/>
        <v/>
      </c>
      <c r="C353" s="30">
        <f>IF(OR(WEEKDAY(D353,2)=1,WEEKDAY(D353,2)=7),TRUNC((D353-WEEKDAY(D353,2)-DATE(YEAR(D353+4-WEEKDAY(D353,2)),1,-10))/7),"")</f>
        <v>51</v>
      </c>
      <c r="D353" s="16">
        <f t="shared" si="17"/>
        <v>46006</v>
      </c>
      <c r="E353" s="14" t="str">
        <f t="shared" si="16"/>
        <v>Mo</v>
      </c>
      <c r="F353" s="17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2:17" ht="15">
      <c r="B354" s="18" t="str">
        <f t="shared" si="15"/>
        <v/>
      </c>
      <c r="C354" s="30" t="str">
        <f>IF(OR(WEEKDAY(D354,2)=1,WEEKDAY(D354,2)=7),TRUNC((D354-WEEKDAY(D354,2)-DATE(YEAR(D354+4-WEEKDAY(D354,2)),1,-10))/7),"")</f>
        <v/>
      </c>
      <c r="D354" s="16">
        <f t="shared" si="17"/>
        <v>46007</v>
      </c>
      <c r="E354" s="14" t="str">
        <f t="shared" si="16"/>
        <v>Di</v>
      </c>
      <c r="F354" s="17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2:17" ht="15">
      <c r="B355" s="18" t="str">
        <f t="shared" si="15"/>
        <v/>
      </c>
      <c r="C355" s="30" t="str">
        <f>IF(OR(WEEKDAY(D355,2)=1,WEEKDAY(D355,2)=7),TRUNC((D355-WEEKDAY(D355,2)-DATE(YEAR(D355+4-WEEKDAY(D355,2)),1,-10))/7),"")</f>
        <v/>
      </c>
      <c r="D355" s="16">
        <f t="shared" si="17"/>
        <v>46008</v>
      </c>
      <c r="E355" s="14" t="str">
        <f t="shared" si="16"/>
        <v>Mi</v>
      </c>
      <c r="F355" s="17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2:17" ht="15">
      <c r="B356" s="18" t="str">
        <f t="shared" si="15"/>
        <v/>
      </c>
      <c r="C356" s="30" t="str">
        <f>IF(OR(WEEKDAY(D356,2)=1,WEEKDAY(D356,2)=7),TRUNC((D356-WEEKDAY(D356,2)-DATE(YEAR(D356+4-WEEKDAY(D356,2)),1,-10))/7),"")</f>
        <v/>
      </c>
      <c r="D356" s="16">
        <f t="shared" si="17"/>
        <v>46009</v>
      </c>
      <c r="E356" s="14" t="str">
        <f t="shared" si="16"/>
        <v>Do</v>
      </c>
      <c r="F356" s="17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2:17" ht="15">
      <c r="B357" s="18" t="str">
        <f t="shared" si="15"/>
        <v/>
      </c>
      <c r="C357" s="30" t="str">
        <f>IF(OR(WEEKDAY(D357,2)=1,WEEKDAY(D357,2)=7),TRUNC((D357-WEEKDAY(D357,2)-DATE(YEAR(D357+4-WEEKDAY(D357,2)),1,-10))/7),"")</f>
        <v/>
      </c>
      <c r="D357" s="16">
        <f t="shared" si="17"/>
        <v>46010</v>
      </c>
      <c r="E357" s="14" t="str">
        <f t="shared" si="16"/>
        <v>Fr</v>
      </c>
      <c r="F357" s="17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2:17" ht="15">
      <c r="B358" s="18" t="str">
        <f t="shared" si="15"/>
        <v/>
      </c>
      <c r="C358" s="30" t="str">
        <f>IF(OR(WEEKDAY(D358,2)=1,WEEKDAY(D358,2)=7),TRUNC((D358-WEEKDAY(D358,2)-DATE(YEAR(D358+4-WEEKDAY(D358,2)),1,-10))/7),"")</f>
        <v/>
      </c>
      <c r="D358" s="16">
        <f t="shared" si="17"/>
        <v>46011</v>
      </c>
      <c r="E358" s="14" t="str">
        <f t="shared" si="16"/>
        <v>Sa</v>
      </c>
      <c r="F358" s="17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2:17" ht="15">
      <c r="B359" s="18" t="str">
        <f t="shared" si="15"/>
        <v/>
      </c>
      <c r="C359" s="30">
        <f>IF(OR(WEEKDAY(D359,2)=1,WEEKDAY(D359,2)=7),TRUNC((D359-WEEKDAY(D359,2)-DATE(YEAR(D359+4-WEEKDAY(D359,2)),1,-10))/7),"")</f>
        <v>51</v>
      </c>
      <c r="D359" s="16">
        <f t="shared" si="17"/>
        <v>46012</v>
      </c>
      <c r="E359" s="14" t="str">
        <f t="shared" si="16"/>
        <v>So</v>
      </c>
      <c r="F359" s="17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</row>
    <row r="360" spans="2:17" ht="15">
      <c r="B360" s="18" t="str">
        <f t="shared" si="15"/>
        <v/>
      </c>
      <c r="C360" s="30">
        <f>IF(OR(WEEKDAY(D360,2)=1,WEEKDAY(D360,2)=7),TRUNC((D360-WEEKDAY(D360,2)-DATE(YEAR(D360+4-WEEKDAY(D360,2)),1,-10))/7),"")</f>
        <v>52</v>
      </c>
      <c r="D360" s="16">
        <f t="shared" si="17"/>
        <v>46013</v>
      </c>
      <c r="E360" s="14" t="str">
        <f t="shared" si="16"/>
        <v>Mo</v>
      </c>
      <c r="F360" s="17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2:17" ht="15">
      <c r="B361" s="18" t="str">
        <f t="shared" si="15"/>
        <v/>
      </c>
      <c r="C361" s="30" t="str">
        <f>IF(OR(WEEKDAY(D361,2)=1,WEEKDAY(D361,2)=7),TRUNC((D361-WEEKDAY(D361,2)-DATE(YEAR(D361+4-WEEKDAY(D361,2)),1,-10))/7),"")</f>
        <v/>
      </c>
      <c r="D361" s="16">
        <f t="shared" si="17"/>
        <v>46014</v>
      </c>
      <c r="E361" s="14" t="str">
        <f t="shared" si="16"/>
        <v>Di</v>
      </c>
      <c r="F361" s="17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2:17" ht="15">
      <c r="B362" s="18" t="str">
        <f t="shared" si="15"/>
        <v/>
      </c>
      <c r="C362" s="30" t="str">
        <f>IF(OR(WEEKDAY(D362,2)=1,WEEKDAY(D362,2)=7),TRUNC((D362-WEEKDAY(D362,2)-DATE(YEAR(D362+4-WEEKDAY(D362,2)),1,-10))/7),"")</f>
        <v/>
      </c>
      <c r="D362" s="16">
        <f t="shared" si="17"/>
        <v>46015</v>
      </c>
      <c r="E362" s="14" t="str">
        <f t="shared" si="16"/>
        <v>Mi</v>
      </c>
      <c r="F362" s="17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2:17" ht="15">
      <c r="B363" s="18" t="str">
        <f t="shared" si="15"/>
        <v/>
      </c>
      <c r="C363" s="30" t="str">
        <f>IF(OR(WEEKDAY(D363,2)=1,WEEKDAY(D363,2)=7),TRUNC((D363-WEEKDAY(D363,2)-DATE(YEAR(D363+4-WEEKDAY(D363,2)),1,-10))/7),"")</f>
        <v/>
      </c>
      <c r="D363" s="16">
        <f t="shared" si="17"/>
        <v>46016</v>
      </c>
      <c r="E363" s="14" t="str">
        <f t="shared" si="16"/>
        <v>Do</v>
      </c>
      <c r="F363" s="17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2:17" ht="15">
      <c r="B364" s="18" t="str">
        <f t="shared" si="15"/>
        <v/>
      </c>
      <c r="C364" s="30" t="str">
        <f>IF(OR(WEEKDAY(D364,2)=1,WEEKDAY(D364,2)=7),TRUNC((D364-WEEKDAY(D364,2)-DATE(YEAR(D364+4-WEEKDAY(D364,2)),1,-10))/7),"")</f>
        <v/>
      </c>
      <c r="D364" s="16">
        <f t="shared" si="17"/>
        <v>46017</v>
      </c>
      <c r="E364" s="14" t="str">
        <f t="shared" si="16"/>
        <v>Fr</v>
      </c>
      <c r="F364" s="17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2:17" ht="15">
      <c r="B365" s="18" t="str">
        <f t="shared" si="15"/>
        <v/>
      </c>
      <c r="C365" s="30" t="str">
        <f>IF(OR(WEEKDAY(D365,2)=1,WEEKDAY(D365,2)=7),TRUNC((D365-WEEKDAY(D365,2)-DATE(YEAR(D365+4-WEEKDAY(D365,2)),1,-10))/7),"")</f>
        <v/>
      </c>
      <c r="D365" s="16">
        <f t="shared" si="17"/>
        <v>46018</v>
      </c>
      <c r="E365" s="14" t="str">
        <f t="shared" si="16"/>
        <v>Sa</v>
      </c>
      <c r="F365" s="17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2:17" ht="15">
      <c r="B366" s="18" t="str">
        <f t="shared" si="15"/>
        <v/>
      </c>
      <c r="C366" s="30">
        <f>IF(OR(WEEKDAY(D366,2)=1,WEEKDAY(D366,2)=7),TRUNC((D366-WEEKDAY(D366,2)-DATE(YEAR(D366+4-WEEKDAY(D366,2)),1,-10))/7),"")</f>
        <v>52</v>
      </c>
      <c r="D366" s="16">
        <f t="shared" si="17"/>
        <v>46019</v>
      </c>
      <c r="E366" s="14" t="str">
        <f t="shared" si="16"/>
        <v>So</v>
      </c>
      <c r="F366" s="17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2:17" ht="15">
      <c r="B367" s="18" t="str">
        <f t="shared" si="15"/>
        <v/>
      </c>
      <c r="C367" s="30">
        <f>IF(OR(WEEKDAY(D367,2)=1,WEEKDAY(D367,2)=7),TRUNC((D367-WEEKDAY(D367,2)-DATE(YEAR(D367+4-WEEKDAY(D367,2)),1,-10))/7),"")</f>
        <v>1</v>
      </c>
      <c r="D367" s="16">
        <f t="shared" si="17"/>
        <v>46020</v>
      </c>
      <c r="E367" s="14" t="str">
        <f t="shared" si="16"/>
        <v>Mo</v>
      </c>
      <c r="F367" s="17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2:17" ht="15">
      <c r="B368" s="18" t="str">
        <f t="shared" si="15"/>
        <v/>
      </c>
      <c r="C368" s="30" t="str">
        <f>IF(OR(WEEKDAY(D368,2)=1,WEEKDAY(D368,2)=7),TRUNC((D368-WEEKDAY(D368,2)-DATE(YEAR(D368+4-WEEKDAY(D368,2)),1,-10))/7),"")</f>
        <v/>
      </c>
      <c r="D368" s="16">
        <f t="shared" si="17"/>
        <v>46021</v>
      </c>
      <c r="E368" s="14" t="str">
        <f t="shared" si="16"/>
        <v>Di</v>
      </c>
      <c r="F368" s="17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</row>
    <row r="369" spans="2:17" ht="15">
      <c r="B369" s="18" t="str">
        <f t="shared" si="15"/>
        <v>Dez</v>
      </c>
      <c r="C369" s="30" t="str">
        <f>IF(OR(WEEKDAY(D369,2)=1,WEEKDAY(D369,2)=7),TRUNC((D369-WEEKDAY(D369,2)-DATE(YEAR(D369+4-WEEKDAY(D369,2)),1,-10))/7),"")</f>
        <v/>
      </c>
      <c r="D369" s="16">
        <f t="shared" si="17"/>
        <v>46022</v>
      </c>
      <c r="E369" s="14" t="str">
        <f t="shared" si="16"/>
        <v>Mi</v>
      </c>
      <c r="F369" s="17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2:17" ht="15">
      <c r="B370" s="19" t="str">
        <f t="shared" si="15"/>
        <v>Jan</v>
      </c>
      <c r="C370" s="31" t="str">
        <f>IF(OR(WEEKDAY(D370,2)=1,WEEKDAY(D370,2)=7),TRUNC((D370-WEEKDAY(D370,2)-DATE(YEAR(D370+4-WEEKDAY(D370,2)),1,-10))/7),"")</f>
        <v/>
      </c>
      <c r="D370" s="16">
        <f t="shared" si="17"/>
        <v>46023</v>
      </c>
      <c r="E370" s="14" t="str">
        <f t="shared" si="16"/>
        <v>Do</v>
      </c>
      <c r="F370" s="17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2:17">
      <c r="B371" s="10"/>
      <c r="C371" s="10"/>
      <c r="D371" s="10"/>
      <c r="E371" s="10"/>
      <c r="F371" s="11"/>
      <c r="G371" s="10"/>
      <c r="H371" s="10"/>
      <c r="I371" s="10"/>
      <c r="J371" s="10"/>
    </row>
    <row r="372" spans="2:17">
      <c r="B372" s="10"/>
      <c r="C372" s="10"/>
      <c r="D372" s="10"/>
      <c r="E372" s="10"/>
      <c r="F372" s="11"/>
      <c r="G372" s="10"/>
      <c r="H372" s="10"/>
      <c r="I372" s="10"/>
      <c r="J372" s="10"/>
    </row>
    <row r="373" spans="2:17">
      <c r="B373" s="10"/>
      <c r="C373" s="10"/>
      <c r="D373" s="10"/>
      <c r="E373" s="10"/>
      <c r="F373" s="11"/>
      <c r="G373" s="10"/>
      <c r="H373" s="10"/>
      <c r="I373" s="10"/>
      <c r="J373" s="10"/>
    </row>
    <row r="374" spans="2:17">
      <c r="B374" s="10"/>
      <c r="C374" s="10"/>
      <c r="D374" s="10"/>
      <c r="E374" s="10"/>
      <c r="F374" s="11"/>
      <c r="G374" s="10"/>
      <c r="H374" s="10"/>
      <c r="I374" s="10"/>
      <c r="J374" s="10"/>
    </row>
    <row r="375" spans="2:17">
      <c r="B375" s="10"/>
      <c r="C375" s="10"/>
      <c r="D375" s="10"/>
      <c r="E375" s="10"/>
      <c r="F375" s="11"/>
      <c r="G375" s="10"/>
      <c r="H375" s="10"/>
      <c r="I375" s="10"/>
      <c r="J375" s="10"/>
    </row>
    <row r="376" spans="2:17">
      <c r="B376" s="10"/>
      <c r="C376" s="10"/>
      <c r="D376" s="10"/>
      <c r="E376" s="10"/>
      <c r="F376" s="11"/>
      <c r="G376" s="10"/>
      <c r="H376" s="10"/>
      <c r="I376" s="10"/>
      <c r="J376" s="10"/>
    </row>
    <row r="377" spans="2:17">
      <c r="B377" s="10"/>
      <c r="C377" s="10"/>
      <c r="D377" s="10"/>
      <c r="E377" s="10"/>
      <c r="F377" s="11"/>
      <c r="G377" s="10"/>
      <c r="H377" s="10"/>
      <c r="I377" s="10"/>
      <c r="J377" s="10"/>
    </row>
    <row r="378" spans="2:17">
      <c r="B378" s="10"/>
      <c r="C378" s="10"/>
      <c r="D378" s="10"/>
      <c r="E378" s="10"/>
      <c r="F378" s="11"/>
      <c r="G378" s="10"/>
      <c r="H378" s="10"/>
      <c r="I378" s="10"/>
      <c r="J378" s="10"/>
    </row>
    <row r="379" spans="2:17">
      <c r="B379" s="10"/>
      <c r="C379" s="10"/>
      <c r="D379" s="10"/>
      <c r="E379" s="10"/>
      <c r="F379" s="11"/>
      <c r="G379" s="10"/>
      <c r="H379" s="10"/>
      <c r="I379" s="10"/>
      <c r="J379" s="10"/>
    </row>
    <row r="380" spans="2:17">
      <c r="B380" s="10"/>
      <c r="C380" s="10"/>
      <c r="D380" s="10"/>
      <c r="E380" s="10"/>
      <c r="F380" s="11"/>
      <c r="G380" s="10"/>
      <c r="H380" s="10"/>
      <c r="I380" s="10"/>
      <c r="J380" s="10"/>
    </row>
    <row r="381" spans="2:17">
      <c r="B381" s="10"/>
      <c r="C381" s="10"/>
      <c r="D381" s="10"/>
      <c r="E381" s="10"/>
      <c r="F381" s="11"/>
      <c r="G381" s="10"/>
      <c r="H381" s="10"/>
      <c r="I381" s="10"/>
      <c r="J381" s="10"/>
    </row>
    <row r="382" spans="2:17">
      <c r="B382" s="10"/>
      <c r="C382" s="10"/>
      <c r="D382" s="10"/>
      <c r="E382" s="10"/>
      <c r="F382" s="11"/>
      <c r="G382" s="10"/>
      <c r="H382" s="10"/>
      <c r="I382" s="10"/>
      <c r="J382" s="10"/>
    </row>
    <row r="383" spans="2:17">
      <c r="B383" s="10"/>
      <c r="C383" s="10"/>
      <c r="D383" s="10"/>
      <c r="E383" s="10"/>
      <c r="F383" s="11"/>
      <c r="G383" s="10"/>
      <c r="H383" s="10"/>
      <c r="I383" s="10"/>
      <c r="J383" s="10"/>
    </row>
  </sheetData>
  <phoneticPr fontId="6" type="noConversion"/>
  <conditionalFormatting sqref="C5:C370">
    <cfRule type="expression" dxfId="9" priority="1">
      <formula>AND($C5&lt;&gt;"",$C6&lt;&gt;"")</formula>
    </cfRule>
  </conditionalFormatting>
  <conditionalFormatting sqref="B5:B370">
    <cfRule type="expression" dxfId="8" priority="2">
      <formula>AND($B5&lt;&gt;"",$B6&lt;&gt;"")</formula>
    </cfRule>
  </conditionalFormatting>
  <conditionalFormatting sqref="D5:Q370">
    <cfRule type="expression" dxfId="7" priority="4">
      <formula>WEEKDAY($D5,2)=6</formula>
    </cfRule>
    <cfRule type="expression" dxfId="6" priority="5">
      <formula>WEEKDAY($D5,2)=7</formula>
    </cfRule>
    <cfRule type="expression" dxfId="5" priority="3">
      <formula>$F5&lt;&gt;""</formula>
    </cfRule>
  </conditionalFormatting>
  <pageMargins left="0.23622047244094491" right="0.23622047244094491" top="0.59055118110236227" bottom="0.59055118110236227" header="0.31496062992125984" footer="0.31496062992125984"/>
  <pageSetup paperSize="9" scale="80" fitToHeight="0" orientation="landscape" r:id="rId1"/>
  <headerFooter>
    <oddFooter>&amp;RSeite &amp;P / &amp;N</oddFooter>
  </headerFooter>
  <ignoredErrors>
    <ignoredError sqref="D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RowHeight="15"/>
  <sheetData>
    <row r="1" spans="1:1">
      <c r="A1" t="s">
        <v>3</v>
      </c>
    </row>
    <row r="2" spans="1:1">
      <c r="A2" s="12" t="s">
        <v>15</v>
      </c>
    </row>
  </sheetData>
  <hyperlinks>
    <hyperlink ref="A2" r:id="rId1" xr:uid="{6674EAB8-2074-1442-9524-7748484F11C1}"/>
  </hyperlinks>
  <pageMargins left="0.7" right="0.7" top="0.75" bottom="0.75" header="0.3" footer="0.3"/>
  <pageSetup paperSize="9" orientation="portrait" horizontalDpi="0" verticalDpi="0"/>
  <headerFooter>
    <oddFooter>&amp;L_x000D_&amp;1#&amp;"Calibri"&amp;10&amp;K000000 Klassifizierung: Eingeschränkt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Ausleihliste</vt:lpstr>
      <vt:lpstr>Beschreibung</vt:lpstr>
      <vt:lpstr>Ausleihliste!Drucktitel</vt:lpstr>
    </vt:vector>
  </TitlesOfParts>
  <Manager/>
  <Company>Excel-Vorlagen.net</Company>
  <LinksUpToDate>false</LinksUpToDate>
  <SharedDoc>false</SharedDoc>
  <HyperlinkBase>https://Excel-Vorlagen.net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Philipp Kuhlmann</dc:creator>
  <cp:keywords/>
  <dc:description/>
  <cp:lastModifiedBy>Lars Beckmann</cp:lastModifiedBy>
  <cp:lastPrinted>2024-11-21T08:02:28Z</cp:lastPrinted>
  <dcterms:created xsi:type="dcterms:W3CDTF">2013-03-08T08:44:06Z</dcterms:created>
  <dcterms:modified xsi:type="dcterms:W3CDTF">2024-11-21T08:03:55Z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962483-141f-4f66-80da-3133a45d136e_Enabled">
    <vt:lpwstr>true</vt:lpwstr>
  </property>
  <property fmtid="{D5CDD505-2E9C-101B-9397-08002B2CF9AE}" pid="3" name="MSIP_Label_84962483-141f-4f66-80da-3133a45d136e_SetDate">
    <vt:lpwstr>2024-11-20T09:13:25Z</vt:lpwstr>
  </property>
  <property fmtid="{D5CDD505-2E9C-101B-9397-08002B2CF9AE}" pid="4" name="MSIP_Label_84962483-141f-4f66-80da-3133a45d136e_Method">
    <vt:lpwstr>Standard</vt:lpwstr>
  </property>
  <property fmtid="{D5CDD505-2E9C-101B-9397-08002B2CF9AE}" pid="5" name="MSIP_Label_84962483-141f-4f66-80da-3133a45d136e_Name">
    <vt:lpwstr>Eingeschränkt</vt:lpwstr>
  </property>
  <property fmtid="{D5CDD505-2E9C-101B-9397-08002B2CF9AE}" pid="6" name="MSIP_Label_84962483-141f-4f66-80da-3133a45d136e_SiteId">
    <vt:lpwstr>c2914ca0-200b-49ee-ad20-bdc54a6c6f17</vt:lpwstr>
  </property>
  <property fmtid="{D5CDD505-2E9C-101B-9397-08002B2CF9AE}" pid="7" name="MSIP_Label_84962483-141f-4f66-80da-3133a45d136e_ActionId">
    <vt:lpwstr>7c75b984-5169-4431-94fb-4e9b82cfd406</vt:lpwstr>
  </property>
  <property fmtid="{D5CDD505-2E9C-101B-9397-08002B2CF9AE}" pid="8" name="MSIP_Label_84962483-141f-4f66-80da-3133a45d136e_ContentBits">
    <vt:lpwstr>2</vt:lpwstr>
  </property>
</Properties>
</file>