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phil/Documents/projekte/my websites/excel-vorlagen/aufgabenverwaltung/"/>
    </mc:Choice>
  </mc:AlternateContent>
  <xr:revisionPtr revIDLastSave="0" documentId="13_ncr:1_{2C405FAA-FAD8-D147-BDB7-8D7CE7E9181B}" xr6:coauthVersionLast="45" xr6:coauthVersionMax="45" xr10:uidLastSave="{00000000-0000-0000-0000-000000000000}"/>
  <bookViews>
    <workbookView xWindow="1500" yWindow="460" windowWidth="32100" windowHeight="19820" xr2:uid="{FD0753DD-9DEA-FD44-8754-8C9ADB957C0E}"/>
  </bookViews>
  <sheets>
    <sheet name="Aufgabe 1" sheetId="1" r:id="rId1"/>
    <sheet name="Erläuteru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C9" i="1" l="1"/>
  <c r="C10" i="1"/>
  <c r="C11" i="1"/>
  <c r="C12" i="1"/>
  <c r="C13" i="1"/>
  <c r="C8" i="1"/>
  <c r="E14" i="1"/>
  <c r="D14" i="1"/>
  <c r="F13" i="1" l="1"/>
  <c r="F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 Kuhlmann</author>
  </authors>
  <commentList>
    <comment ref="B4" authorId="0" shapeId="0" xr:uid="{F46D87F6-E108-AF4A-889A-67DFB6B1E692}">
      <text>
        <r>
          <rPr>
            <b/>
            <sz val="10"/>
            <color rgb="FF000000"/>
            <rFont val="Tahoma"/>
            <family val="2"/>
          </rPr>
          <t>Philipp Kuhlmann:</t>
        </r>
        <r>
          <rPr>
            <sz val="10"/>
            <color rgb="FF000000"/>
            <rFont val="Tahoma"/>
            <family val="2"/>
          </rPr>
          <t xml:space="preserve">
</t>
        </r>
        <r>
          <rPr>
            <sz val="10"/>
            <color rgb="FF000000"/>
            <rFont val="Tahoma"/>
            <family val="2"/>
          </rPr>
          <t>Zuerst hier das End-Datum eintragen</t>
        </r>
      </text>
    </comment>
    <comment ref="E4" authorId="0" shapeId="0" xr:uid="{A4D495D1-16E4-DA43-AF48-0FCFE5DDAA2C}">
      <text>
        <r>
          <rPr>
            <b/>
            <sz val="10"/>
            <color rgb="FF000000"/>
            <rFont val="Tahoma"/>
            <family val="2"/>
          </rPr>
          <t>Philipp Kuhlmann:</t>
        </r>
        <r>
          <rPr>
            <sz val="10"/>
            <color rgb="FF000000"/>
            <rFont val="Tahoma"/>
            <family val="2"/>
          </rPr>
          <t xml:space="preserve">
</t>
        </r>
        <r>
          <rPr>
            <sz val="10"/>
            <color rgb="FF000000"/>
            <rFont val="Tahoma"/>
            <family val="2"/>
          </rPr>
          <t xml:space="preserve">
</t>
        </r>
        <r>
          <rPr>
            <sz val="10"/>
            <color rgb="FF000000"/>
            <rFont val="Tahoma"/>
            <family val="2"/>
          </rPr>
          <t xml:space="preserve">Verbleibende Zeit wird automatisch berechnet:
</t>
        </r>
        <r>
          <rPr>
            <sz val="10"/>
            <color rgb="FF000000"/>
            <rFont val="Tahoma"/>
            <family val="2"/>
          </rPr>
          <t xml:space="preserve">
</t>
        </r>
        <r>
          <rPr>
            <sz val="10"/>
            <color rgb="FF000000"/>
            <rFont val="Tahoma"/>
            <family val="2"/>
          </rPr>
          <t xml:space="preserve">Differenz aus heutigem Datum und Enddatum. 
</t>
        </r>
        <r>
          <rPr>
            <sz val="10"/>
            <color rgb="FF000000"/>
            <rFont val="Tahoma"/>
            <family val="2"/>
          </rPr>
          <t xml:space="preserve">
</t>
        </r>
        <r>
          <rPr>
            <sz val="10"/>
            <color rgb="FF000000"/>
            <rFont val="Tahoma"/>
            <family val="2"/>
          </rPr>
          <t>Es werden nur Arbeitstage berechnet!</t>
        </r>
      </text>
    </comment>
    <comment ref="E7" authorId="0" shapeId="0" xr:uid="{734BE516-5777-D147-B69E-97541A4D823E}">
      <text>
        <r>
          <rPr>
            <b/>
            <sz val="10"/>
            <color rgb="FF000000"/>
            <rFont val="Tahoma"/>
            <family val="2"/>
          </rPr>
          <t>Philipp Kuhlmann:</t>
        </r>
        <r>
          <rPr>
            <sz val="10"/>
            <color rgb="FF000000"/>
            <rFont val="Tahoma"/>
            <family val="2"/>
          </rPr>
          <t xml:space="preserve">
</t>
        </r>
        <r>
          <rPr>
            <sz val="12"/>
            <color rgb="FF000000"/>
            <rFont val="Calibri"/>
            <family val="2"/>
          </rPr>
          <t xml:space="preserve">Tragen Sie in dieser Spalte die offenen Tage ein. Bei 0 wechselt automatisch „nein“ in „ja“ unter erledigt
</t>
        </r>
      </text>
    </comment>
    <comment ref="F13" authorId="0" shapeId="0" xr:uid="{CFBEEB4A-6215-0541-8572-D981B3F47355}">
      <text>
        <r>
          <rPr>
            <b/>
            <sz val="10"/>
            <color rgb="FF000000"/>
            <rFont val="Tahoma"/>
            <family val="2"/>
          </rPr>
          <t>Philipp Kuhlmann:</t>
        </r>
        <r>
          <rPr>
            <sz val="10"/>
            <color rgb="FF000000"/>
            <rFont val="Tahoma"/>
            <family val="2"/>
          </rPr>
          <t xml:space="preserve">
</t>
        </r>
        <r>
          <rPr>
            <sz val="10"/>
            <color rgb="FF000000"/>
            <rFont val="Tahoma"/>
            <family val="2"/>
          </rPr>
          <t xml:space="preserve">
</t>
        </r>
        <r>
          <rPr>
            <sz val="10"/>
            <color rgb="FF000000"/>
            <rFont val="Tahoma"/>
            <family val="2"/>
          </rPr>
          <t xml:space="preserve">Ist die Zeitplanung realistisch? 
</t>
        </r>
        <r>
          <rPr>
            <sz val="10"/>
            <color rgb="FF000000"/>
            <rFont val="Tahoma"/>
            <family val="2"/>
          </rPr>
          <t xml:space="preserve">
</t>
        </r>
        <r>
          <rPr>
            <sz val="10"/>
            <color rgb="FF000000"/>
            <rFont val="Tahoma"/>
            <family val="2"/>
          </rPr>
          <t>Bei rotem Feld reicht die Zeit nicht aus, um das Projekt bis zum Enddatum zu erledigen.</t>
        </r>
      </text>
    </comment>
  </commentList>
</comments>
</file>

<file path=xl/sharedStrings.xml><?xml version="1.0" encoding="utf-8"?>
<sst xmlns="http://schemas.openxmlformats.org/spreadsheetml/2006/main" count="21" uniqueCount="21">
  <si>
    <t>Aufgabenverwaltung</t>
  </si>
  <si>
    <t>Kontaktdaten</t>
  </si>
  <si>
    <t>Teilaufgaben</t>
  </si>
  <si>
    <t>Erledigt</t>
  </si>
  <si>
    <t>Zwischenschritt 1</t>
  </si>
  <si>
    <t>Zwischenschritt 2</t>
  </si>
  <si>
    <t>Zwischenschritt 3</t>
  </si>
  <si>
    <t>Zwischenschritt 4</t>
  </si>
  <si>
    <t>Zwischenschritt 5</t>
  </si>
  <si>
    <t>Zwischenschritt 6</t>
  </si>
  <si>
    <t>Beteiligte</t>
  </si>
  <si>
    <t>geschätzter Aufwand (Tage)</t>
  </si>
  <si>
    <t>Beschreibung der Aufgabe</t>
  </si>
  <si>
    <t>Leiter</t>
  </si>
  <si>
    <t>Beschreibung</t>
  </si>
  <si>
    <t>Noch offen
 (0 = erledigt; andere Zahlen schätzen die restliche Zeit)</t>
  </si>
  <si>
    <t xml:space="preserve">Verbleibende Zeit (Tage): </t>
  </si>
  <si>
    <t xml:space="preserve">Zu erledigen bis: </t>
  </si>
  <si>
    <t>https://excel-vorlagen.net</t>
  </si>
  <si>
    <t xml:space="preserve">Tragen Sie als erstes das Enddatum ein und füllen die oberen Zeilen aus. Worum geht es in dem Projekt. Wer ist daran beteiligt und wie lauten die Kontaktdaten vom Leiter? 
Im nächsten Schritt definieren Sie die erforderlichen Teilschritte, um die Aufgabe zu erledigen. Schätzen Sie auch gleich wie lange jeder Schritt benötigt (in Tagen) und tragen diesen Wert in die entsprechende Spalte. 
In der letzten Spalte tragen Sie ein, wieviel Resttage noch benötigt werden, um die Teilaufgabe zu erledigen. Bei "0" wechselt "nein" automatisch in "ja" in der Spalte erledigt.
Möchten Sie mehrere Aufgaben verwalten, duplizieren Sie einfach das vorhandene Arbeitsblatt..
Weitere Tipps auf 
</t>
  </si>
  <si>
    <t>Wieviel Tage Puffer sind vorhanden?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</si>
</sst>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8"/>
      <name val="Calibri"/>
      <family val="2"/>
      <scheme val="minor"/>
    </font>
    <font>
      <sz val="10"/>
      <color rgb="FF000000"/>
      <name val="Tahoma"/>
      <family val="2"/>
    </font>
    <font>
      <b/>
      <sz val="10"/>
      <color rgb="FF000000"/>
      <name val="Tahoma"/>
      <family val="2"/>
    </font>
    <font>
      <u/>
      <sz val="12"/>
      <color theme="10"/>
      <name val="Calibri"/>
      <family val="2"/>
      <scheme val="minor"/>
    </font>
    <font>
      <b/>
      <sz val="20"/>
      <color theme="1"/>
      <name val="Calibri"/>
      <family val="2"/>
      <scheme val="minor"/>
    </font>
    <font>
      <b/>
      <sz val="14"/>
      <color theme="1"/>
      <name val="Calibri"/>
      <family val="2"/>
      <scheme val="minor"/>
    </font>
    <font>
      <sz val="8"/>
      <color theme="1"/>
      <name val="Calibri"/>
      <family val="2"/>
      <scheme val="minor"/>
    </font>
    <font>
      <sz val="12"/>
      <color rgb="FF000000"/>
      <name val="Calibri"/>
      <family val="2"/>
    </font>
    <font>
      <b/>
      <sz val="20"/>
      <color theme="1"/>
      <name val="Calibri Light"/>
      <family val="2"/>
      <scheme val="major"/>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0" fillId="0" borderId="3" xfId="0" applyBorder="1"/>
    <xf numFmtId="0" fontId="0" fillId="0" borderId="2" xfId="0" applyBorder="1"/>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4" fillId="0" borderId="0" xfId="1"/>
    <xf numFmtId="0" fontId="0" fillId="0" borderId="1" xfId="0" applyBorder="1" applyAlignment="1">
      <alignment horizontal="right" vertical="center"/>
    </xf>
    <xf numFmtId="14" fontId="0" fillId="0" borderId="1" xfId="0" applyNumberFormat="1" applyBorder="1" applyAlignment="1">
      <alignment horizontal="center" vertical="center"/>
    </xf>
    <xf numFmtId="0" fontId="0" fillId="0" borderId="4" xfId="0" applyBorder="1" applyAlignment="1">
      <alignment horizontal="center" wrapText="1"/>
    </xf>
    <xf numFmtId="1"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right" vertical="center"/>
    </xf>
    <xf numFmtId="1" fontId="6"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top" wrapText="1"/>
    </xf>
    <xf numFmtId="0" fontId="0" fillId="0" borderId="1" xfId="0" applyBorder="1" applyAlignment="1">
      <alignment horizontal="left" vertical="top" wrapText="1"/>
    </xf>
  </cellXfs>
  <cellStyles count="2">
    <cellStyle name="Link" xfId="1" builtinId="8"/>
    <cellStyle name="Standard" xfId="0" builtinId="0"/>
  </cellStyles>
  <dxfs count="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excel-vorlagen.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FC1A-5D65-844E-AD01-8E85FC3356F8}">
  <dimension ref="A1:F16"/>
  <sheetViews>
    <sheetView showGridLines="0" tabSelected="1" zoomScale="140" zoomScaleNormal="140" zoomScalePageLayoutView="120" workbookViewId="0">
      <selection activeCell="F13" sqref="F13:F14"/>
    </sheetView>
  </sheetViews>
  <sheetFormatPr baseColWidth="10" defaultRowHeight="16" x14ac:dyDescent="0.2"/>
  <cols>
    <col min="1" max="1" width="16.6640625" customWidth="1"/>
    <col min="2" max="2" width="33" customWidth="1"/>
    <col min="3" max="3" width="7.1640625" customWidth="1"/>
    <col min="4" max="4" width="20.6640625" customWidth="1"/>
    <col min="5" max="5" width="22.5" customWidth="1"/>
    <col min="6" max="6" width="21.5" customWidth="1"/>
  </cols>
  <sheetData>
    <row r="1" spans="1:6" ht="45" customHeight="1" x14ac:dyDescent="0.2">
      <c r="A1" s="24" t="s">
        <v>0</v>
      </c>
      <c r="B1" s="24"/>
      <c r="C1" s="24"/>
      <c r="D1" s="24"/>
      <c r="E1" s="24"/>
      <c r="F1" s="24"/>
    </row>
    <row r="2" spans="1:6" s="1" customFormat="1" ht="26" customHeight="1" x14ac:dyDescent="0.2">
      <c r="A2" s="25" t="s">
        <v>12</v>
      </c>
      <c r="B2" s="25"/>
      <c r="C2" s="25" t="s">
        <v>10</v>
      </c>
      <c r="D2" s="25"/>
      <c r="E2" s="12" t="s">
        <v>13</v>
      </c>
      <c r="F2" s="12" t="s">
        <v>1</v>
      </c>
    </row>
    <row r="3" spans="1:6" ht="62" customHeight="1" x14ac:dyDescent="0.2">
      <c r="A3" s="26"/>
      <c r="B3" s="26"/>
      <c r="C3" s="27"/>
      <c r="D3" s="27"/>
      <c r="E3" s="10"/>
      <c r="F3" s="11"/>
    </row>
    <row r="4" spans="1:6" s="1" customFormat="1" ht="26" customHeight="1" x14ac:dyDescent="0.2">
      <c r="A4" s="16" t="s">
        <v>17</v>
      </c>
      <c r="B4" s="17">
        <v>43925</v>
      </c>
      <c r="C4" s="22" t="s">
        <v>16</v>
      </c>
      <c r="D4" s="22"/>
      <c r="E4" s="23">
        <f ca="1">NETWORKDAYS(TODAY(),B4)</f>
        <v>27</v>
      </c>
      <c r="F4" s="23"/>
    </row>
    <row r="7" spans="1:6" s="2" customFormat="1" ht="73" customHeight="1" x14ac:dyDescent="0.2">
      <c r="A7" s="13" t="s">
        <v>2</v>
      </c>
      <c r="B7" s="13" t="s">
        <v>14</v>
      </c>
      <c r="C7" s="13" t="s">
        <v>3</v>
      </c>
      <c r="D7" s="14" t="s">
        <v>11</v>
      </c>
      <c r="E7" s="14" t="s">
        <v>15</v>
      </c>
    </row>
    <row r="8" spans="1:6" s="1" customFormat="1" ht="28.25" customHeight="1" x14ac:dyDescent="0.2">
      <c r="A8" s="6" t="s">
        <v>4</v>
      </c>
      <c r="B8" s="9"/>
      <c r="C8" s="4" t="str">
        <f>IF(E8=0,"ja","nein")</f>
        <v>nein</v>
      </c>
      <c r="D8" s="6">
        <v>3</v>
      </c>
      <c r="E8" s="6">
        <v>3</v>
      </c>
    </row>
    <row r="9" spans="1:6" s="1" customFormat="1" ht="28.25" customHeight="1" x14ac:dyDescent="0.2">
      <c r="A9" s="6" t="s">
        <v>5</v>
      </c>
      <c r="B9" s="9"/>
      <c r="C9" s="4" t="str">
        <f t="shared" ref="C9:C13" si="0">IF(E9=0,"ja","nein")</f>
        <v>nein</v>
      </c>
      <c r="D9" s="6">
        <v>10</v>
      </c>
      <c r="E9" s="6">
        <v>10</v>
      </c>
    </row>
    <row r="10" spans="1:6" s="1" customFormat="1" ht="28.25" customHeight="1" x14ac:dyDescent="0.2">
      <c r="A10" s="6" t="s">
        <v>6</v>
      </c>
      <c r="B10" s="9"/>
      <c r="C10" s="4" t="str">
        <f t="shared" si="0"/>
        <v>nein</v>
      </c>
      <c r="D10" s="6">
        <v>10</v>
      </c>
      <c r="E10" s="6">
        <v>10</v>
      </c>
    </row>
    <row r="11" spans="1:6" s="1" customFormat="1" ht="28.25" customHeight="1" x14ac:dyDescent="0.2">
      <c r="A11" s="6" t="s">
        <v>7</v>
      </c>
      <c r="B11" s="9"/>
      <c r="C11" s="4" t="str">
        <f t="shared" si="0"/>
        <v>nein</v>
      </c>
      <c r="D11" s="6">
        <v>10</v>
      </c>
      <c r="E11" s="6">
        <v>10</v>
      </c>
      <c r="F11" s="18" t="s">
        <v>20</v>
      </c>
    </row>
    <row r="12" spans="1:6" s="1" customFormat="1" ht="28.25" customHeight="1" x14ac:dyDescent="0.2">
      <c r="A12" s="6" t="s">
        <v>8</v>
      </c>
      <c r="B12" s="9"/>
      <c r="C12" s="4" t="str">
        <f t="shared" si="0"/>
        <v>nein</v>
      </c>
      <c r="D12" s="6">
        <v>5</v>
      </c>
      <c r="E12" s="6">
        <v>5</v>
      </c>
      <c r="F12" s="18"/>
    </row>
    <row r="13" spans="1:6" s="1" customFormat="1" ht="28.25" customHeight="1" x14ac:dyDescent="0.2">
      <c r="A13" s="6" t="s">
        <v>9</v>
      </c>
      <c r="B13" s="9"/>
      <c r="C13" s="4" t="str">
        <f t="shared" si="0"/>
        <v>nein</v>
      </c>
      <c r="D13" s="6">
        <v>5</v>
      </c>
      <c r="E13" s="6">
        <v>5</v>
      </c>
      <c r="F13" s="19">
        <f ca="1">E4-E14</f>
        <v>-16</v>
      </c>
    </row>
    <row r="14" spans="1:6" x14ac:dyDescent="0.2">
      <c r="A14" s="7"/>
      <c r="B14" s="7"/>
      <c r="C14" s="8"/>
      <c r="D14" s="5">
        <f>SUM(D8:D13)</f>
        <v>43</v>
      </c>
      <c r="E14" s="5">
        <f>SUM(E8:E13)</f>
        <v>43</v>
      </c>
      <c r="F14" s="20"/>
    </row>
    <row r="15" spans="1:6" x14ac:dyDescent="0.2">
      <c r="F15" s="21" t="str">
        <f ca="1">IF(F13&lt;0,"Nicht genug Tage übrig","Alles OK")</f>
        <v>Nicht genug Tage übrig</v>
      </c>
    </row>
    <row r="16" spans="1:6" x14ac:dyDescent="0.2">
      <c r="F16" s="21"/>
    </row>
  </sheetData>
  <mergeCells count="10">
    <mergeCell ref="A1:F1"/>
    <mergeCell ref="A2:B2"/>
    <mergeCell ref="A3:B3"/>
    <mergeCell ref="C2:D2"/>
    <mergeCell ref="C3:D3"/>
    <mergeCell ref="F11:F12"/>
    <mergeCell ref="F13:F14"/>
    <mergeCell ref="F15:F16"/>
    <mergeCell ref="C4:D4"/>
    <mergeCell ref="E4:F4"/>
  </mergeCells>
  <phoneticPr fontId="1" type="noConversion"/>
  <conditionalFormatting sqref="C8:C13">
    <cfRule type="containsText" dxfId="8" priority="1" operator="containsText" text="nein">
      <formula>NOT(ISERROR(SEARCH("nein",C8)))</formula>
    </cfRule>
    <cfRule type="containsText" dxfId="7" priority="15" operator="containsText" text="ja">
      <formula>NOT(ISERROR(SEARCH("ja",C8)))</formula>
    </cfRule>
  </conditionalFormatting>
  <conditionalFormatting sqref="E14">
    <cfRule type="expression" dxfId="6" priority="19" stopIfTrue="1">
      <formula>$E14&gt;=$E$4</formula>
    </cfRule>
    <cfRule type="expression" dxfId="5" priority="20" stopIfTrue="1">
      <formula>$E$14&lt;$E$4</formula>
    </cfRule>
  </conditionalFormatting>
  <conditionalFormatting sqref="E4">
    <cfRule type="expression" dxfId="4" priority="4">
      <formula>$E$4&lt;=0</formula>
    </cfRule>
    <cfRule type="expression" dxfId="3" priority="5">
      <formula>$E$4&lt;=3</formula>
    </cfRule>
    <cfRule type="expression" dxfId="2" priority="6">
      <formula>$E$4&gt;3</formula>
    </cfRule>
  </conditionalFormatting>
  <conditionalFormatting sqref="F13:F14">
    <cfRule type="expression" dxfId="1" priority="2">
      <formula>$F$13&gt;=0</formula>
    </cfRule>
    <cfRule type="expression" dxfId="0" priority="3">
      <formula>$F$13&lt;0</formula>
    </cfRule>
  </conditionalFormatting>
  <pageMargins left="0.7" right="0.7" top="0.78740157499999996" bottom="0.78740157499999996" header="0.3" footer="0.3"/>
  <pageSetup paperSize="9" orientation="landscape" horizontalDpi="0" verticalDpi="0"/>
  <headerFooter>
    <oddFooter>&amp;Chttps://excel-vorlagen.net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64797-055D-8549-B3D5-2809CCFC3CCC}">
  <dimension ref="A1:A2"/>
  <sheetViews>
    <sheetView workbookViewId="0">
      <selection activeCell="A18" sqref="A18"/>
    </sheetView>
  </sheetViews>
  <sheetFormatPr baseColWidth="10" defaultRowHeight="16" x14ac:dyDescent="0.2"/>
  <cols>
    <col min="1" max="1" width="90.83203125" customWidth="1"/>
  </cols>
  <sheetData>
    <row r="1" spans="1:1" ht="244" customHeight="1" x14ac:dyDescent="0.2">
      <c r="A1" s="3" t="s">
        <v>19</v>
      </c>
    </row>
    <row r="2" spans="1:1" x14ac:dyDescent="0.2">
      <c r="A2" s="15" t="s">
        <v>18</v>
      </c>
    </row>
  </sheetData>
  <hyperlinks>
    <hyperlink ref="A2" r:id="rId1" xr:uid="{F4E7A59B-118F-DC42-B64E-EB0DE2FAF35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Aufgabe 1</vt:lpstr>
      <vt:lpstr>Erläuterung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Kuhlmann</dc:creator>
  <cp:lastModifiedBy>Philipp Kuhlmann</cp:lastModifiedBy>
  <dcterms:created xsi:type="dcterms:W3CDTF">2020-02-20T06:59:51Z</dcterms:created>
  <dcterms:modified xsi:type="dcterms:W3CDTF">2020-02-27T05:56:27Z</dcterms:modified>
</cp:coreProperties>
</file>